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in\Documents\WFA\A-RMR-FM Stuff\Potential New Forms Supplements\"/>
    </mc:Choice>
  </mc:AlternateContent>
  <xr:revisionPtr revIDLastSave="0" documentId="13_ncr:8001_{5BA857B6-1588-402B-B3F4-1193D750FFF6}" xr6:coauthVersionLast="32" xr6:coauthVersionMax="32" xr10:uidLastSave="{00000000-0000-0000-0000-000000000000}"/>
  <bookViews>
    <workbookView xWindow="0" yWindow="0" windowWidth="28770" windowHeight="10245" xr2:uid="{00000000-000D-0000-FFFF-FFFF00000000}"/>
  </bookViews>
  <sheets>
    <sheet name="Travel Authorization" sheetId="1" r:id="rId1"/>
    <sheet name="Instructions" sheetId="4" r:id="rId2"/>
  </sheets>
  <definedNames>
    <definedName name="AddApproval">#REF!</definedName>
    <definedName name="approvers">#REF!</definedName>
    <definedName name="BoG">#REF!</definedName>
    <definedName name="COA">#REF!</definedName>
    <definedName name="COO">#REF!</definedName>
    <definedName name="CPE">#REF!</definedName>
    <definedName name="FM">#REF!</definedName>
    <definedName name="FMB">#REF!</definedName>
    <definedName name="GF">#REF!</definedName>
    <definedName name="LG">#REF!</definedName>
    <definedName name="MODE2">#REF!</definedName>
    <definedName name="NSTAFF">#REF!</definedName>
    <definedName name="OK">#REF!</definedName>
    <definedName name="_xlnm.Print_Area" localSheetId="0">'Travel Authorization'!$A$1:$AD$42</definedName>
    <definedName name="Setup_drop_down_box">#REF!</definedName>
    <definedName name="YN">#REF!</definedName>
  </definedNames>
  <calcPr calcId="179017"/>
</workbook>
</file>

<file path=xl/calcChain.xml><?xml version="1.0" encoding="utf-8"?>
<calcChain xmlns="http://schemas.openxmlformats.org/spreadsheetml/2006/main">
  <c r="K41" i="1" l="1"/>
  <c r="AC18" i="1" l="1"/>
  <c r="P42" i="1" l="1"/>
  <c r="O31" i="1" l="1"/>
  <c r="U42" i="1"/>
  <c r="S42" i="1" l="1"/>
</calcChain>
</file>

<file path=xl/sharedStrings.xml><?xml version="1.0" encoding="utf-8"?>
<sst xmlns="http://schemas.openxmlformats.org/spreadsheetml/2006/main" count="128" uniqueCount="126">
  <si>
    <t>1a.</t>
  </si>
  <si>
    <t>Name:</t>
  </si>
  <si>
    <t>1b.</t>
  </si>
  <si>
    <t>E-mail:</t>
  </si>
  <si>
    <t>2a.</t>
  </si>
  <si>
    <t>Purpose of travel:</t>
  </si>
  <si>
    <t>2b.</t>
  </si>
  <si>
    <t>City &amp; State visiting:</t>
  </si>
  <si>
    <t>3a.</t>
  </si>
  <si>
    <t>City &amp; State of departure:</t>
  </si>
  <si>
    <t>3b.</t>
  </si>
  <si>
    <t>Airport City &amp; State:</t>
  </si>
  <si>
    <t>4a.</t>
  </si>
  <si>
    <t>4b.</t>
  </si>
  <si>
    <t>B'fast:</t>
  </si>
  <si>
    <t>Lunch:</t>
  </si>
  <si>
    <t>Dinner:</t>
  </si>
  <si>
    <t>5a.</t>
  </si>
  <si>
    <t>Departure Date:</t>
  </si>
  <si>
    <t>5b.</t>
  </si>
  <si>
    <t>Return Date:</t>
  </si>
  <si>
    <t>5c</t>
  </si>
  <si>
    <t>Total days of trip:</t>
  </si>
  <si>
    <t>6a.</t>
  </si>
  <si>
    <t>6b.</t>
  </si>
  <si>
    <t>7a.</t>
  </si>
  <si>
    <t>Travel advance will be requested (Yes or No):</t>
  </si>
  <si>
    <t>7b.</t>
  </si>
  <si>
    <t>High speed internet requested (Yes or No):</t>
  </si>
  <si>
    <t>8a.</t>
  </si>
  <si>
    <t>Mode of travel to airport:</t>
  </si>
  <si>
    <t>8b.</t>
  </si>
  <si>
    <t>Est. cost of travel to airport:</t>
  </si>
  <si>
    <t>9a.</t>
  </si>
  <si>
    <t>Mode of travel:</t>
  </si>
  <si>
    <t>9b.</t>
  </si>
  <si>
    <t>Commercial Airfare cost:</t>
  </si>
  <si>
    <t>Purchased 3 weeks out (Yes or No):</t>
  </si>
  <si>
    <t>Compared ticket prices?</t>
  </si>
  <si>
    <t>If no, why?</t>
  </si>
  <si>
    <t xml:space="preserve"> </t>
  </si>
  <si>
    <t>Remarks:</t>
  </si>
  <si>
    <t>Date</t>
  </si>
  <si>
    <t>8c.</t>
  </si>
  <si>
    <t>8d.</t>
  </si>
  <si>
    <t>8e.</t>
  </si>
  <si>
    <t>10.</t>
  </si>
  <si>
    <t>11.</t>
  </si>
  <si>
    <t>4c.</t>
  </si>
  <si>
    <t>ROCKY MOUNTAIN REGION CIVIL AIR PATROL - TRAVEL AUTHORIZATION</t>
  </si>
  <si>
    <t>SUBMIT COMPLETED TRAVEL AUTHORIZATION TO:               RVEST@CAP.GOV</t>
  </si>
  <si>
    <t>RMR Form 173</t>
  </si>
  <si>
    <t>Meals provided at CAP expense (i.e. banquets)(Enter Number):</t>
  </si>
  <si>
    <t>Finance Committee Approval if over $1,500:</t>
  </si>
  <si>
    <t>MILEAGE FOR POV (.545/mi)                                                                              FUEL FOR CORP VEHICLE</t>
  </si>
  <si>
    <t>Individuals who fail to turn in travel vouchers within 60 days after the trip WILL NOT be reimbursed</t>
  </si>
  <si>
    <t>AIRFARE MUST BE OBTAINED IN ACCORDANCE WITH RMR FM OI(s)</t>
  </si>
  <si>
    <t>Estimated mileage cost:</t>
  </si>
  <si>
    <t>Authorized Per Diem Rate:</t>
  </si>
  <si>
    <t>Authorized Lodging Rate:</t>
  </si>
  <si>
    <t>Actual Lodging Rate:</t>
  </si>
  <si>
    <t>4d.</t>
  </si>
  <si>
    <t>6c.</t>
  </si>
  <si>
    <t>Rental car requested? (Yes or No)</t>
  </si>
  <si>
    <t>6d.</t>
  </si>
  <si>
    <t>Estimated cost of rental car:</t>
  </si>
  <si>
    <t>9c.</t>
  </si>
  <si>
    <t>If POV travel, estimated miles:</t>
  </si>
  <si>
    <t>If COV travel, estimated fuel cost:</t>
  </si>
  <si>
    <t>Registration Fee:</t>
  </si>
  <si>
    <t>4e</t>
  </si>
  <si>
    <t>Meals</t>
  </si>
  <si>
    <t>Per Diem</t>
  </si>
  <si>
    <t>Lodging</t>
  </si>
  <si>
    <t>Total Authorization Request:</t>
  </si>
  <si>
    <t>Region CC or CV Approval:</t>
  </si>
  <si>
    <t>12.</t>
  </si>
  <si>
    <t xml:space="preserve">Enter traveler's e-mail address </t>
  </si>
  <si>
    <t xml:space="preserve">Enter traveler’s last name, first name and middle initial. </t>
  </si>
  <si>
    <t>Item 8a:</t>
  </si>
  <si>
    <t>Item 8b:</t>
  </si>
  <si>
    <t>Enter the number of meals provided by other sources either in the form of registration payment or as a part of the meeting activities for each meal category in the spaces provided.</t>
  </si>
  <si>
    <t>RMR Travel Authorization Instructions</t>
  </si>
  <si>
    <t>Item 1a:</t>
  </si>
  <si>
    <t>Item 1b:</t>
  </si>
  <si>
    <t xml:space="preserve">Item 3a: </t>
  </si>
  <si>
    <t xml:space="preserve">Item 3b: </t>
  </si>
  <si>
    <t>Enter city and state traveler will depart from</t>
  </si>
  <si>
    <t>If flying, enter city and state of airport traveler will depart from</t>
  </si>
  <si>
    <t>Item 4 a-b:</t>
  </si>
  <si>
    <t>Enter the authorized lodging and per diem rates for location of travel per GSA schedule https://www.gsa.gov/travel/plan-book/per-diem-rates. M&amp;IE = per diem rate.  Numbers under the month = lodging rate</t>
  </si>
  <si>
    <t>Item 4c:</t>
  </si>
  <si>
    <t>Enter the actual nightly lodging rate.  Do not include taxes.</t>
  </si>
  <si>
    <t>Item 4d:</t>
  </si>
  <si>
    <t>Enter the registration fee, if applicable</t>
  </si>
  <si>
    <t>Item 4e:</t>
  </si>
  <si>
    <t>Item 5a:</t>
  </si>
  <si>
    <t>Enter date departed home for CAP business</t>
  </si>
  <si>
    <t>Item 5b:</t>
  </si>
  <si>
    <t>Enter date returned home or CAP business was completed</t>
  </si>
  <si>
    <t>Item 5c:</t>
  </si>
  <si>
    <t xml:space="preserve">Item 6a:  </t>
  </si>
  <si>
    <t xml:space="preserve">Item 6b:  </t>
  </si>
  <si>
    <t>If requesting a travel advance, select yes/no from drop down</t>
  </si>
  <si>
    <t>If requesting reimbursement for high speed internet, select yes/no from drop down</t>
  </si>
  <si>
    <t>If requesting reimbursement for a rental car, select yes/no from drop down</t>
  </si>
  <si>
    <t>Enter estimated cost of rental car</t>
  </si>
  <si>
    <t>Item 7a:</t>
  </si>
  <si>
    <t>Select mode of travel to airport from drop down. If "Other" enter description in Remarks.</t>
  </si>
  <si>
    <r>
      <t xml:space="preserve">Enter </t>
    </r>
    <r>
      <rPr>
        <b/>
        <sz val="10"/>
        <rFont val="Arial"/>
        <family val="2"/>
      </rPr>
      <t>either</t>
    </r>
    <r>
      <rPr>
        <sz val="10"/>
        <rFont val="Arial"/>
        <family val="2"/>
      </rPr>
      <t xml:space="preserve"> cost for POV (estimated mileage x .545) or estimated fuel for COV (corp-owned vehicle)</t>
    </r>
  </si>
  <si>
    <t>Blocked.  Automatically calculated.</t>
  </si>
  <si>
    <t>Enter traveler's mode of travel from drop down.  If "Other" enter description in Remarks.</t>
  </si>
  <si>
    <t>Enter the cost of traveler's airline ticket</t>
  </si>
  <si>
    <t xml:space="preserve">Select yes/no from down down. If "No" in 8d must complete 8e. </t>
  </si>
  <si>
    <t xml:space="preserve">Enter estimated round trip mileage for travel by POV. </t>
  </si>
  <si>
    <t>Item 9b:</t>
  </si>
  <si>
    <t>Item 9c:</t>
  </si>
  <si>
    <t>Item 6c:</t>
  </si>
  <si>
    <t>Item 6d:</t>
  </si>
  <si>
    <t>Item 7b:</t>
  </si>
  <si>
    <t>Item 8c-e:</t>
  </si>
  <si>
    <t>Item 9a:</t>
  </si>
  <si>
    <t>Enter traveler's estimated fuel cost if using COV (corporate owned vehicle)</t>
  </si>
  <si>
    <t>Item 10:</t>
  </si>
  <si>
    <t>Enter any unusual or "Other" justification such as sharing of rooms</t>
  </si>
  <si>
    <r>
      <t xml:space="preserve">Complete all sections and e-mail to the Region FM for approval by the Region Commander at least </t>
    </r>
    <r>
      <rPr>
        <b/>
        <sz val="12"/>
        <color indexed="8"/>
        <rFont val="Calibri"/>
        <family val="2"/>
      </rPr>
      <t>21 business days prior to departure</t>
    </r>
    <r>
      <rPr>
        <sz val="12"/>
        <color indexed="8"/>
        <rFont val="Calibri"/>
        <family val="2"/>
      </rPr>
      <t>.  The Region FM will return the approved/disapproved travel authorization form to the requestor.  Travel requests in excess of $1,500 must be approved by the RMR Finance Committee.  All approvals will be obtained in Sertifi.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</si>
</sst>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m/d/yy;@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.5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DED0"/>
        <bgColor indexed="64"/>
      </patternFill>
    </fill>
    <fill>
      <patternFill patternType="solid">
        <fgColor theme="9" tint="0.39994506668294322"/>
        <bgColor auto="1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5" fillId="0" borderId="0"/>
  </cellStyleXfs>
  <cellXfs count="170">
    <xf numFmtId="0" fontId="0" fillId="0" borderId="0" xfId="0"/>
    <xf numFmtId="0" fontId="0" fillId="0" borderId="0" xfId="0" applyBorder="1"/>
    <xf numFmtId="0" fontId="4" fillId="0" borderId="0" xfId="0" applyFont="1" applyBorder="1"/>
    <xf numFmtId="0" fontId="4" fillId="0" borderId="0" xfId="0" applyFont="1" applyBorder="1" applyProtection="1"/>
    <xf numFmtId="0" fontId="4" fillId="0" borderId="0" xfId="0" applyFont="1" applyFill="1" applyBorder="1"/>
    <xf numFmtId="44" fontId="4" fillId="0" borderId="0" xfId="0" applyNumberFormat="1" applyFont="1" applyBorder="1"/>
    <xf numFmtId="0" fontId="10" fillId="0" borderId="0" xfId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/>
    <xf numFmtId="1" fontId="8" fillId="0" borderId="0" xfId="0" applyNumberFormat="1" applyFont="1" applyFill="1" applyBorder="1" applyAlignment="1" applyProtection="1"/>
    <xf numFmtId="0" fontId="11" fillId="0" borderId="0" xfId="0" applyFont="1" applyBorder="1"/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5" xfId="0" applyFont="1" applyBorder="1" applyAlignment="1" applyProtection="1">
      <alignment horizontal="left"/>
    </xf>
    <xf numFmtId="49" fontId="7" fillId="0" borderId="10" xfId="0" applyNumberFormat="1" applyFont="1" applyBorder="1" applyAlignment="1" applyProtection="1">
      <alignment horizontal="center"/>
    </xf>
    <xf numFmtId="49" fontId="7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4" fillId="0" borderId="0" xfId="0" applyFont="1" applyFill="1" applyBorder="1" applyAlignment="1" applyProtection="1"/>
    <xf numFmtId="49" fontId="7" fillId="0" borderId="0" xfId="0" applyNumberFormat="1" applyFont="1" applyFill="1" applyBorder="1" applyAlignment="1" applyProtection="1">
      <alignment horizontal="center"/>
    </xf>
    <xf numFmtId="49" fontId="7" fillId="0" borderId="10" xfId="0" applyNumberFormat="1" applyFont="1" applyBorder="1" applyAlignment="1" applyProtection="1">
      <alignment horizontal="center"/>
    </xf>
    <xf numFmtId="49" fontId="7" fillId="0" borderId="0" xfId="0" applyNumberFormat="1" applyFont="1" applyBorder="1" applyAlignment="1" applyProtection="1">
      <alignment horizontal="center"/>
    </xf>
    <xf numFmtId="49" fontId="7" fillId="0" borderId="13" xfId="0" applyNumberFormat="1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Border="1" applyAlignment="1" applyProtection="1"/>
    <xf numFmtId="49" fontId="7" fillId="0" borderId="0" xfId="0" applyNumberFormat="1" applyFont="1" applyFill="1" applyBorder="1" applyAlignment="1" applyProtection="1">
      <alignment horizontal="center"/>
    </xf>
    <xf numFmtId="0" fontId="4" fillId="0" borderId="0" xfId="0" applyFont="1" applyBorder="1" applyAlignment="1"/>
    <xf numFmtId="0" fontId="7" fillId="0" borderId="0" xfId="0" applyFont="1" applyBorder="1"/>
    <xf numFmtId="0" fontId="0" fillId="0" borderId="0" xfId="0" applyAlignment="1"/>
    <xf numFmtId="0" fontId="8" fillId="7" borderId="5" xfId="0" applyFont="1" applyFill="1" applyBorder="1" applyAlignment="1" applyProtection="1">
      <alignment horizontal="center" vertical="center"/>
      <protection hidden="1"/>
    </xf>
    <xf numFmtId="43" fontId="0" fillId="7" borderId="8" xfId="0" applyNumberFormat="1" applyFill="1" applyBorder="1" applyAlignment="1" applyProtection="1">
      <protection hidden="1"/>
    </xf>
    <xf numFmtId="164" fontId="8" fillId="7" borderId="4" xfId="0" applyNumberFormat="1" applyFont="1" applyFill="1" applyBorder="1" applyAlignment="1" applyProtection="1">
      <alignment vertical="top"/>
      <protection hidden="1"/>
    </xf>
    <xf numFmtId="164" fontId="0" fillId="7" borderId="5" xfId="0" applyNumberFormat="1" applyFill="1" applyBorder="1" applyAlignment="1" applyProtection="1">
      <protection hidden="1"/>
    </xf>
    <xf numFmtId="164" fontId="8" fillId="7" borderId="5" xfId="0" applyNumberFormat="1" applyFont="1" applyFill="1" applyBorder="1" applyAlignment="1" applyProtection="1">
      <alignment horizontal="center" vertical="center"/>
      <protection hidden="1"/>
    </xf>
    <xf numFmtId="164" fontId="8" fillId="7" borderId="7" xfId="0" applyNumberFormat="1" applyFont="1" applyFill="1" applyBorder="1" applyAlignment="1" applyProtection="1">
      <protection hidden="1"/>
    </xf>
    <xf numFmtId="164" fontId="0" fillId="7" borderId="8" xfId="0" applyNumberFormat="1" applyFill="1" applyBorder="1" applyAlignment="1" applyProtection="1">
      <protection hidden="1"/>
    </xf>
    <xf numFmtId="0" fontId="8" fillId="7" borderId="8" xfId="0" applyFont="1" applyFill="1" applyBorder="1" applyAlignment="1" applyProtection="1">
      <alignment horizontal="center" vertical="center"/>
      <protection hidden="1"/>
    </xf>
    <xf numFmtId="164" fontId="8" fillId="7" borderId="5" xfId="0" applyNumberFormat="1" applyFont="1" applyFill="1" applyBorder="1" applyAlignment="1" applyProtection="1">
      <alignment vertical="top"/>
      <protection hidden="1"/>
    </xf>
    <xf numFmtId="164" fontId="8" fillId="7" borderId="8" xfId="0" applyNumberFormat="1" applyFont="1" applyFill="1" applyBorder="1" applyAlignment="1" applyProtection="1">
      <alignment horizontal="center" vertical="center"/>
      <protection hidden="1"/>
    </xf>
    <xf numFmtId="0" fontId="7" fillId="0" borderId="10" xfId="0" applyNumberFormat="1" applyFont="1" applyBorder="1" applyAlignment="1" applyProtection="1">
      <alignment horizontal="center"/>
    </xf>
    <xf numFmtId="0" fontId="15" fillId="0" borderId="0" xfId="2" applyAlignment="1"/>
    <xf numFmtId="0" fontId="15" fillId="0" borderId="0" xfId="2"/>
    <xf numFmtId="0" fontId="18" fillId="0" borderId="0" xfId="2" applyFont="1"/>
    <xf numFmtId="0" fontId="15" fillId="0" borderId="0" xfId="2" applyAlignment="1">
      <alignment horizontal="left" wrapText="1"/>
    </xf>
    <xf numFmtId="0" fontId="19" fillId="0" borderId="0" xfId="2" applyFont="1" applyAlignment="1">
      <alignment vertical="top"/>
    </xf>
    <xf numFmtId="0" fontId="19" fillId="0" borderId="0" xfId="2" applyFont="1" applyAlignment="1">
      <alignment vertical="top" wrapText="1"/>
    </xf>
    <xf numFmtId="0" fontId="19" fillId="0" borderId="0" xfId="2" applyFont="1" applyAlignment="1">
      <alignment horizontal="left" vertical="top" wrapText="1"/>
    </xf>
    <xf numFmtId="0" fontId="20" fillId="0" borderId="0" xfId="2" applyFont="1" applyAlignment="1">
      <alignment horizontal="left" indent="6"/>
    </xf>
    <xf numFmtId="0" fontId="20" fillId="0" borderId="0" xfId="2" applyFont="1" applyAlignment="1">
      <alignment horizontal="left" wrapText="1"/>
    </xf>
    <xf numFmtId="0" fontId="20" fillId="0" borderId="0" xfId="2" applyFont="1" applyAlignment="1"/>
    <xf numFmtId="0" fontId="19" fillId="0" borderId="0" xfId="2" applyFont="1" applyAlignment="1"/>
    <xf numFmtId="0" fontId="19" fillId="0" borderId="0" xfId="2" applyFont="1" applyAlignment="1">
      <alignment horizontal="left" wrapText="1"/>
    </xf>
    <xf numFmtId="7" fontId="1" fillId="0" borderId="11" xfId="0" applyNumberFormat="1" applyFont="1" applyFill="1" applyBorder="1" applyAlignment="1" applyProtection="1">
      <alignment horizontal="center" wrapText="1"/>
    </xf>
    <xf numFmtId="7" fontId="1" fillId="0" borderId="0" xfId="0" applyNumberFormat="1" applyFont="1" applyFill="1" applyBorder="1" applyAlignment="1" applyProtection="1">
      <alignment horizontal="center" wrapText="1"/>
    </xf>
    <xf numFmtId="7" fontId="0" fillId="0" borderId="0" xfId="0" applyNumberFormat="1" applyFont="1" applyFill="1" applyBorder="1" applyAlignment="1" applyProtection="1"/>
    <xf numFmtId="7" fontId="0" fillId="0" borderId="0" xfId="0" applyNumberFormat="1" applyFont="1" applyFill="1" applyBorder="1" applyAlignment="1" applyProtection="1">
      <alignment wrapText="1"/>
    </xf>
    <xf numFmtId="0" fontId="0" fillId="0" borderId="0" xfId="0" applyFill="1" applyAlignment="1" applyProtection="1"/>
    <xf numFmtId="0" fontId="7" fillId="0" borderId="0" xfId="0" applyFont="1" applyFill="1" applyBorder="1" applyAlignment="1" applyProtection="1"/>
    <xf numFmtId="49" fontId="11" fillId="0" borderId="0" xfId="0" applyNumberFormat="1" applyFont="1" applyFill="1" applyBorder="1" applyAlignment="1" applyProtection="1">
      <alignment horizontal="center"/>
    </xf>
    <xf numFmtId="0" fontId="0" fillId="0" borderId="0" xfId="0" applyFont="1" applyAlignment="1" applyProtection="1"/>
    <xf numFmtId="0" fontId="4" fillId="0" borderId="0" xfId="0" applyFont="1" applyBorder="1" applyAlignment="1" applyProtection="1"/>
    <xf numFmtId="0" fontId="0" fillId="0" borderId="0" xfId="0" applyAlignment="1"/>
    <xf numFmtId="0" fontId="0" fillId="0" borderId="13" xfId="0" applyBorder="1" applyAlignment="1"/>
    <xf numFmtId="0" fontId="8" fillId="4" borderId="11" xfId="0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44" fontId="1" fillId="4" borderId="11" xfId="0" applyNumberFormat="1" applyFont="1" applyFill="1" applyBorder="1" applyAlignment="1" applyProtection="1">
      <alignment wrapText="1"/>
      <protection locked="0"/>
    </xf>
    <xf numFmtId="44" fontId="1" fillId="4" borderId="11" xfId="0" applyNumberFormat="1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7" fontId="7" fillId="4" borderId="8" xfId="0" applyNumberFormat="1" applyFont="1" applyFill="1" applyBorder="1" applyAlignment="1" applyProtection="1">
      <alignment horizontal="left"/>
      <protection locked="0"/>
    </xf>
    <xf numFmtId="7" fontId="1" fillId="4" borderId="8" xfId="0" applyNumberFormat="1" applyFont="1" applyFill="1" applyBorder="1" applyAlignment="1" applyProtection="1">
      <protection locked="0"/>
    </xf>
    <xf numFmtId="7" fontId="1" fillId="4" borderId="9" xfId="0" applyNumberFormat="1" applyFont="1" applyFill="1" applyBorder="1" applyAlignment="1" applyProtection="1">
      <protection locked="0"/>
    </xf>
    <xf numFmtId="44" fontId="7" fillId="4" borderId="11" xfId="0" applyNumberFormat="1" applyFont="1" applyFill="1" applyBorder="1" applyAlignment="1" applyProtection="1">
      <protection locked="0"/>
    </xf>
    <xf numFmtId="15" fontId="8" fillId="2" borderId="5" xfId="0" applyNumberFormat="1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49" fontId="7" fillId="0" borderId="10" xfId="0" applyNumberFormat="1" applyFont="1" applyBorder="1" applyAlignment="1" applyProtection="1">
      <alignment horizontal="center"/>
    </xf>
    <xf numFmtId="49" fontId="7" fillId="0" borderId="0" xfId="0" applyNumberFormat="1" applyFont="1" applyBorder="1" applyAlignment="1" applyProtection="1">
      <alignment horizontal="center"/>
    </xf>
    <xf numFmtId="49" fontId="7" fillId="0" borderId="13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8" fillId="4" borderId="11" xfId="0" applyFont="1" applyFill="1" applyBorder="1" applyAlignment="1" applyProtection="1">
      <alignment horizontal="center" wrapText="1"/>
      <protection locked="0"/>
    </xf>
    <xf numFmtId="0" fontId="8" fillId="4" borderId="12" xfId="0" applyFont="1" applyFill="1" applyBorder="1" applyAlignment="1" applyProtection="1">
      <alignment horizontal="center" wrapText="1"/>
      <protection locked="0"/>
    </xf>
    <xf numFmtId="8" fontId="7" fillId="0" borderId="10" xfId="0" applyNumberFormat="1" applyFont="1" applyBorder="1" applyAlignment="1" applyProtection="1">
      <alignment horizontal="center"/>
    </xf>
    <xf numFmtId="8" fontId="7" fillId="0" borderId="0" xfId="0" applyNumberFormat="1" applyFont="1" applyBorder="1" applyAlignment="1" applyProtection="1">
      <alignment horizontal="center"/>
    </xf>
    <xf numFmtId="8" fontId="7" fillId="0" borderId="13" xfId="0" applyNumberFormat="1" applyFont="1" applyBorder="1" applyAlignment="1" applyProtection="1">
      <alignment horizontal="center"/>
    </xf>
    <xf numFmtId="44" fontId="1" fillId="4" borderId="11" xfId="0" applyNumberFormat="1" applyFont="1" applyFill="1" applyBorder="1" applyAlignment="1" applyProtection="1">
      <alignment horizontal="center" wrapText="1"/>
      <protection locked="0"/>
    </xf>
    <xf numFmtId="44" fontId="0" fillId="0" borderId="11" xfId="0" applyNumberFormat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left" vertical="center" wrapText="1"/>
    </xf>
    <xf numFmtId="49" fontId="7" fillId="0" borderId="4" xfId="0" applyNumberFormat="1" applyFont="1" applyBorder="1" applyAlignment="1" applyProtection="1">
      <alignment horizontal="center"/>
    </xf>
    <xf numFmtId="49" fontId="7" fillId="0" borderId="5" xfId="0" applyNumberFormat="1" applyFont="1" applyBorder="1" applyAlignment="1" applyProtection="1">
      <alignment horizontal="center"/>
    </xf>
    <xf numFmtId="49" fontId="7" fillId="0" borderId="6" xfId="0" applyNumberFormat="1" applyFont="1" applyBorder="1" applyAlignment="1" applyProtection="1">
      <alignment horizontal="center"/>
    </xf>
    <xf numFmtId="0" fontId="9" fillId="4" borderId="11" xfId="1" applyFill="1" applyBorder="1" applyAlignment="1" applyProtection="1">
      <alignment horizontal="center"/>
      <protection locked="0"/>
    </xf>
    <xf numFmtId="0" fontId="8" fillId="4" borderId="12" xfId="0" applyFont="1" applyFill="1" applyBorder="1" applyAlignment="1" applyProtection="1">
      <alignment horizontal="center"/>
      <protection locked="0"/>
    </xf>
    <xf numFmtId="44" fontId="1" fillId="4" borderId="8" xfId="0" applyNumberFormat="1" applyFont="1" applyFill="1" applyBorder="1" applyAlignment="1" applyProtection="1">
      <protection locked="0"/>
    </xf>
    <xf numFmtId="44" fontId="1" fillId="4" borderId="9" xfId="0" applyNumberFormat="1" applyFont="1" applyFill="1" applyBorder="1" applyAlignment="1" applyProtection="1">
      <protection locked="0"/>
    </xf>
    <xf numFmtId="0" fontId="0" fillId="0" borderId="0" xfId="0" applyFont="1" applyFill="1" applyBorder="1" applyAlignment="1"/>
    <xf numFmtId="3" fontId="8" fillId="4" borderId="11" xfId="0" applyNumberFormat="1" applyFont="1" applyFill="1" applyBorder="1" applyAlignment="1" applyProtection="1">
      <alignment horizontal="center"/>
      <protection locked="0"/>
    </xf>
    <xf numFmtId="3" fontId="8" fillId="4" borderId="12" xfId="0" applyNumberFormat="1" applyFont="1" applyFill="1" applyBorder="1" applyAlignment="1" applyProtection="1">
      <alignment horizontal="center"/>
      <protection locked="0"/>
    </xf>
    <xf numFmtId="49" fontId="7" fillId="0" borderId="10" xfId="0" applyNumberFormat="1" applyFont="1" applyFill="1" applyBorder="1" applyAlignment="1" applyProtection="1">
      <alignment horizontal="center"/>
    </xf>
    <xf numFmtId="49" fontId="7" fillId="0" borderId="0" xfId="0" applyNumberFormat="1" applyFont="1" applyFill="1" applyBorder="1" applyAlignment="1" applyProtection="1">
      <alignment horizontal="center"/>
    </xf>
    <xf numFmtId="49" fontId="7" fillId="0" borderId="13" xfId="0" applyNumberFormat="1" applyFont="1" applyFill="1" applyBorder="1" applyAlignment="1" applyProtection="1">
      <alignment horizontal="center"/>
    </xf>
    <xf numFmtId="165" fontId="8" fillId="4" borderId="11" xfId="0" applyNumberFormat="1" applyFont="1" applyFill="1" applyBorder="1" applyAlignment="1" applyProtection="1">
      <alignment horizontal="center"/>
      <protection locked="0"/>
    </xf>
    <xf numFmtId="14" fontId="11" fillId="0" borderId="0" xfId="0" applyNumberFormat="1" applyFont="1" applyFill="1" applyBorder="1" applyAlignment="1" applyProtection="1"/>
    <xf numFmtId="0" fontId="4" fillId="0" borderId="0" xfId="0" applyFont="1" applyFill="1" applyBorder="1" applyAlignment="1" applyProtection="1"/>
    <xf numFmtId="1" fontId="8" fillId="2" borderId="11" xfId="0" applyNumberFormat="1" applyFont="1" applyFill="1" applyBorder="1" applyAlignment="1" applyProtection="1">
      <alignment horizontal="center"/>
    </xf>
    <xf numFmtId="1" fontId="8" fillId="2" borderId="12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37" fontId="8" fillId="4" borderId="11" xfId="0" applyNumberFormat="1" applyFont="1" applyFill="1" applyBorder="1" applyAlignment="1" applyProtection="1">
      <alignment horizontal="center"/>
      <protection locked="0"/>
    </xf>
    <xf numFmtId="49" fontId="1" fillId="0" borderId="4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center"/>
    </xf>
    <xf numFmtId="49" fontId="1" fillId="0" borderId="6" xfId="0" applyNumberFormat="1" applyFont="1" applyBorder="1" applyAlignment="1" applyProtection="1">
      <alignment horizontal="center"/>
    </xf>
    <xf numFmtId="7" fontId="7" fillId="4" borderId="11" xfId="0" applyNumberFormat="1" applyFont="1" applyFill="1" applyBorder="1" applyAlignment="1" applyProtection="1">
      <alignment horizontal="center"/>
      <protection locked="0"/>
    </xf>
    <xf numFmtId="0" fontId="12" fillId="5" borderId="0" xfId="0" applyFont="1" applyFill="1" applyBorder="1" applyAlignment="1" applyProtection="1">
      <alignment horizontal="center" wrapText="1"/>
    </xf>
    <xf numFmtId="0" fontId="12" fillId="5" borderId="13" xfId="0" applyFont="1" applyFill="1" applyBorder="1" applyAlignment="1" applyProtection="1">
      <alignment horizontal="center" wrapText="1"/>
    </xf>
    <xf numFmtId="0" fontId="1" fillId="5" borderId="0" xfId="0" applyFont="1" applyFill="1" applyBorder="1" applyAlignment="1" applyProtection="1">
      <alignment horizontal="center" wrapText="1"/>
    </xf>
    <xf numFmtId="0" fontId="1" fillId="5" borderId="13" xfId="0" applyFont="1" applyFill="1" applyBorder="1" applyAlignment="1" applyProtection="1">
      <alignment horizontal="center" wrapText="1"/>
    </xf>
    <xf numFmtId="7" fontId="1" fillId="4" borderId="11" xfId="0" applyNumberFormat="1" applyFont="1" applyFill="1" applyBorder="1" applyAlignment="1" applyProtection="1">
      <alignment horizontal="center" wrapText="1"/>
      <protection locked="0"/>
    </xf>
    <xf numFmtId="49" fontId="3" fillId="6" borderId="1" xfId="0" applyNumberFormat="1" applyFont="1" applyFill="1" applyBorder="1" applyAlignment="1" applyProtection="1">
      <alignment horizontal="center" wrapText="1"/>
    </xf>
    <xf numFmtId="49" fontId="3" fillId="6" borderId="2" xfId="0" applyNumberFormat="1" applyFont="1" applyFill="1" applyBorder="1" applyAlignment="1" applyProtection="1">
      <alignment horizontal="center" wrapText="1"/>
    </xf>
    <xf numFmtId="49" fontId="3" fillId="6" borderId="3" xfId="0" applyNumberFormat="1" applyFont="1" applyFill="1" applyBorder="1" applyAlignment="1" applyProtection="1">
      <alignment horizontal="center" wrapText="1"/>
    </xf>
    <xf numFmtId="49" fontId="13" fillId="6" borderId="1" xfId="0" applyNumberFormat="1" applyFont="1" applyFill="1" applyBorder="1" applyAlignment="1" applyProtection="1">
      <alignment horizontal="center" wrapText="1"/>
    </xf>
    <xf numFmtId="49" fontId="13" fillId="6" borderId="2" xfId="0" applyNumberFormat="1" applyFont="1" applyFill="1" applyBorder="1" applyAlignment="1" applyProtection="1">
      <alignment horizontal="center" wrapText="1"/>
    </xf>
    <xf numFmtId="49" fontId="13" fillId="6" borderId="3" xfId="0" applyNumberFormat="1" applyFont="1" applyFill="1" applyBorder="1" applyAlignment="1" applyProtection="1">
      <alignment horizontal="center" wrapText="1"/>
    </xf>
    <xf numFmtId="0" fontId="8" fillId="4" borderId="11" xfId="0" applyNumberFormat="1" applyFont="1" applyFill="1" applyBorder="1" applyAlignment="1" applyProtection="1">
      <alignment horizontal="left"/>
      <protection locked="0"/>
    </xf>
    <xf numFmtId="0" fontId="8" fillId="4" borderId="12" xfId="0" applyNumberFormat="1" applyFont="1" applyFill="1" applyBorder="1" applyAlignment="1" applyProtection="1">
      <alignment horizontal="left"/>
      <protection locked="0"/>
    </xf>
    <xf numFmtId="0" fontId="8" fillId="4" borderId="16" xfId="0" applyNumberFormat="1" applyFont="1" applyFill="1" applyBorder="1" applyAlignment="1" applyProtection="1">
      <alignment horizontal="left"/>
      <protection locked="0"/>
    </xf>
    <xf numFmtId="0" fontId="8" fillId="4" borderId="17" xfId="0" applyNumberFormat="1" applyFont="1" applyFill="1" applyBorder="1" applyAlignment="1" applyProtection="1">
      <alignment horizontal="left"/>
      <protection locked="0"/>
    </xf>
    <xf numFmtId="0" fontId="8" fillId="4" borderId="18" xfId="0" applyNumberFormat="1" applyFont="1" applyFill="1" applyBorder="1" applyAlignment="1" applyProtection="1">
      <alignment horizontal="left"/>
      <protection locked="0"/>
    </xf>
    <xf numFmtId="0" fontId="8" fillId="4" borderId="19" xfId="0" applyNumberFormat="1" applyFont="1" applyFill="1" applyBorder="1" applyAlignment="1" applyProtection="1">
      <alignment horizontal="left"/>
      <protection locked="0"/>
    </xf>
    <xf numFmtId="8" fontId="8" fillId="2" borderId="11" xfId="0" applyNumberFormat="1" applyFont="1" applyFill="1" applyBorder="1" applyAlignment="1" applyProtection="1">
      <alignment horizontal="center"/>
    </xf>
    <xf numFmtId="37" fontId="1" fillId="4" borderId="11" xfId="0" applyNumberFormat="1" applyFont="1" applyFill="1" applyBorder="1" applyAlignment="1" applyProtection="1">
      <protection locked="0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14" fillId="2" borderId="4" xfId="0" applyFont="1" applyFill="1" applyBorder="1" applyAlignment="1" applyProtection="1">
      <alignment vertical="top" wrapText="1"/>
    </xf>
    <xf numFmtId="0" fontId="14" fillId="2" borderId="5" xfId="0" applyFont="1" applyFill="1" applyBorder="1" applyAlignment="1" applyProtection="1">
      <alignment vertical="top" wrapText="1"/>
    </xf>
    <xf numFmtId="0" fontId="14" fillId="2" borderId="6" xfId="0" applyFont="1" applyFill="1" applyBorder="1" applyAlignment="1" applyProtection="1">
      <alignment vertical="top" wrapText="1"/>
    </xf>
    <xf numFmtId="0" fontId="14" fillId="2" borderId="7" xfId="0" applyFont="1" applyFill="1" applyBorder="1" applyAlignment="1" applyProtection="1">
      <alignment vertical="top" wrapText="1"/>
    </xf>
    <xf numFmtId="0" fontId="14" fillId="2" borderId="8" xfId="0" applyFont="1" applyFill="1" applyBorder="1" applyAlignment="1" applyProtection="1">
      <alignment vertical="top" wrapText="1"/>
    </xf>
    <xf numFmtId="0" fontId="14" fillId="2" borderId="9" xfId="0" applyFont="1" applyFill="1" applyBorder="1" applyAlignment="1" applyProtection="1">
      <alignment vertical="top" wrapText="1"/>
    </xf>
    <xf numFmtId="7" fontId="8" fillId="0" borderId="4" xfId="0" applyNumberFormat="1" applyFont="1" applyFill="1" applyBorder="1" applyAlignment="1" applyProtection="1">
      <alignment horizontal="center" vertical="center"/>
    </xf>
    <xf numFmtId="7" fontId="8" fillId="0" borderId="5" xfId="0" applyNumberFormat="1" applyFont="1" applyFill="1" applyBorder="1" applyAlignment="1" applyProtection="1">
      <alignment horizontal="center" vertical="center"/>
    </xf>
    <xf numFmtId="7" fontId="8" fillId="0" borderId="6" xfId="0" applyNumberFormat="1" applyFont="1" applyFill="1" applyBorder="1" applyAlignment="1" applyProtection="1">
      <alignment horizontal="center" vertical="center"/>
    </xf>
    <xf numFmtId="7" fontId="8" fillId="0" borderId="7" xfId="0" applyNumberFormat="1" applyFont="1" applyFill="1" applyBorder="1" applyAlignment="1" applyProtection="1">
      <alignment horizontal="center" vertical="center"/>
    </xf>
    <xf numFmtId="7" fontId="8" fillId="0" borderId="8" xfId="0" applyNumberFormat="1" applyFont="1" applyFill="1" applyBorder="1" applyAlignment="1" applyProtection="1">
      <alignment horizontal="center" vertical="center"/>
    </xf>
    <xf numFmtId="7" fontId="8" fillId="0" borderId="9" xfId="0" applyNumberFormat="1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left"/>
    </xf>
    <xf numFmtId="0" fontId="8" fillId="2" borderId="14" xfId="0" applyFont="1" applyFill="1" applyBorder="1" applyAlignment="1" applyProtection="1">
      <alignment horizontal="center"/>
      <protection locked="0"/>
    </xf>
    <xf numFmtId="0" fontId="11" fillId="0" borderId="5" xfId="0" applyFont="1" applyFill="1" applyBorder="1" applyAlignment="1" applyProtection="1">
      <alignment horizontal="left"/>
    </xf>
    <xf numFmtId="14" fontId="8" fillId="2" borderId="14" xfId="0" applyNumberFormat="1" applyFont="1" applyFill="1" applyBorder="1" applyAlignment="1" applyProtection="1">
      <alignment horizontal="center"/>
      <protection locked="0"/>
    </xf>
    <xf numFmtId="14" fontId="8" fillId="2" borderId="15" xfId="0" applyNumberFormat="1" applyFont="1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/>
    <xf numFmtId="14" fontId="8" fillId="2" borderId="11" xfId="0" applyNumberFormat="1" applyFont="1" applyFill="1" applyBorder="1" applyAlignment="1" applyProtection="1">
      <alignment horizontal="center"/>
      <protection locked="0"/>
    </xf>
    <xf numFmtId="14" fontId="8" fillId="2" borderId="12" xfId="0" applyNumberFormat="1" applyFont="1" applyFill="1" applyBorder="1" applyAlignment="1" applyProtection="1">
      <alignment horizontal="center"/>
      <protection locked="0"/>
    </xf>
    <xf numFmtId="0" fontId="16" fillId="0" borderId="0" xfId="2" applyFont="1" applyAlignment="1">
      <alignment horizontal="center"/>
    </xf>
    <xf numFmtId="0" fontId="17" fillId="0" borderId="0" xfId="2" applyFont="1" applyAlignment="1"/>
  </cellXfs>
  <cellStyles count="3">
    <cellStyle name="Hyperlink" xfId="1" builtinId="8"/>
    <cellStyle name="Normal" xfId="0" builtinId="0"/>
    <cellStyle name="Normal 2" xfId="2" xr:uid="{8438F0C8-5EFF-442F-A1D0-9AA63C93AC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83"/>
  <sheetViews>
    <sheetView tabSelected="1" zoomScaleNormal="100" workbookViewId="0">
      <selection activeCell="E8" sqref="E8:N8"/>
    </sheetView>
  </sheetViews>
  <sheetFormatPr defaultRowHeight="15" x14ac:dyDescent="0.25"/>
  <cols>
    <col min="1" max="1" width="4.7109375" style="13" customWidth="1"/>
    <col min="2" max="2" width="7.28515625" style="1" customWidth="1"/>
    <col min="3" max="3" width="5.5703125" style="1" customWidth="1"/>
    <col min="4" max="4" width="5.140625" style="1" customWidth="1"/>
    <col min="5" max="5" width="3.7109375" style="1" customWidth="1"/>
    <col min="6" max="6" width="3.140625" style="1" customWidth="1"/>
    <col min="7" max="7" width="4.85546875" style="1" customWidth="1"/>
    <col min="8" max="8" width="2.85546875" style="1" customWidth="1"/>
    <col min="9" max="9" width="6.28515625" style="1" customWidth="1"/>
    <col min="10" max="10" width="5.140625" style="1" customWidth="1"/>
    <col min="11" max="11" width="5.28515625" style="1" customWidth="1"/>
    <col min="12" max="12" width="9.5703125" style="1" customWidth="1"/>
    <col min="13" max="13" width="5.140625" style="1" customWidth="1"/>
    <col min="14" max="14" width="6.5703125" style="1" customWidth="1"/>
    <col min="15" max="15" width="5.85546875" style="1" customWidth="1"/>
    <col min="16" max="16" width="4.28515625" style="1" customWidth="1"/>
    <col min="17" max="17" width="3.42578125" style="1" customWidth="1"/>
    <col min="18" max="18" width="4.42578125" style="1" customWidth="1"/>
    <col min="19" max="19" width="7.28515625" style="1" customWidth="1"/>
    <col min="20" max="20" width="4.7109375" style="1" customWidth="1"/>
    <col min="21" max="22" width="5.7109375" style="1" customWidth="1"/>
    <col min="23" max="23" width="2.5703125" style="1" customWidth="1"/>
    <col min="24" max="24" width="4.85546875" style="1" customWidth="1"/>
    <col min="25" max="25" width="3.42578125" style="1" customWidth="1"/>
    <col min="26" max="26" width="5.85546875" style="1" customWidth="1"/>
    <col min="27" max="27" width="5.28515625" style="1" customWidth="1"/>
    <col min="28" max="28" width="2.7109375" style="1" customWidth="1"/>
    <col min="29" max="29" width="2.28515625" style="1" customWidth="1"/>
    <col min="30" max="30" width="9.140625" style="1" customWidth="1"/>
    <col min="31" max="31" width="9.140625" style="1"/>
    <col min="32" max="32" width="17.140625" style="1" customWidth="1"/>
    <col min="33" max="33" width="19.140625" style="1" customWidth="1"/>
    <col min="34" max="16384" width="9.140625" style="1"/>
  </cols>
  <sheetData>
    <row r="1" spans="1:44" ht="30" customHeight="1" thickBot="1" x14ac:dyDescent="0.3">
      <c r="A1" s="89" t="s">
        <v>49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1"/>
    </row>
    <row r="2" spans="1:44" ht="16.5" customHeight="1" thickBot="1" x14ac:dyDescent="0.3">
      <c r="A2" s="92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4"/>
    </row>
    <row r="3" spans="1:44" s="2" customFormat="1" ht="27.95" customHeight="1" x14ac:dyDescent="0.25">
      <c r="A3" s="95" t="s">
        <v>125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7"/>
    </row>
    <row r="4" spans="1:44" s="2" customFormat="1" ht="27.95" customHeight="1" thickBot="1" x14ac:dyDescent="0.3">
      <c r="A4" s="98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100"/>
    </row>
    <row r="5" spans="1:44" s="2" customFormat="1" ht="3" customHeight="1" x14ac:dyDescent="0.25">
      <c r="A5" s="101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3"/>
    </row>
    <row r="6" spans="1:44" s="2" customFormat="1" ht="24.95" customHeight="1" x14ac:dyDescent="0.25">
      <c r="A6" s="15" t="s">
        <v>0</v>
      </c>
      <c r="B6" s="3" t="s">
        <v>1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16" t="s">
        <v>2</v>
      </c>
      <c r="P6" s="67" t="s">
        <v>3</v>
      </c>
      <c r="Q6" s="67"/>
      <c r="R6" s="104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105"/>
    </row>
    <row r="7" spans="1:44" s="2" customFormat="1" ht="3" customHeight="1" x14ac:dyDescent="0.25">
      <c r="A7" s="78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80"/>
    </row>
    <row r="8" spans="1:44" s="2" customFormat="1" ht="24.95" customHeight="1" x14ac:dyDescent="0.25">
      <c r="A8" s="15" t="s">
        <v>4</v>
      </c>
      <c r="B8" s="81" t="s">
        <v>5</v>
      </c>
      <c r="C8" s="81"/>
      <c r="D8" s="81"/>
      <c r="E8" s="82"/>
      <c r="F8" s="82"/>
      <c r="G8" s="82"/>
      <c r="H8" s="82"/>
      <c r="I8" s="82"/>
      <c r="J8" s="82"/>
      <c r="K8" s="82"/>
      <c r="L8" s="82"/>
      <c r="M8" s="82"/>
      <c r="N8" s="82"/>
      <c r="O8" s="16" t="s">
        <v>6</v>
      </c>
      <c r="P8" s="67" t="s">
        <v>7</v>
      </c>
      <c r="Q8" s="67"/>
      <c r="R8" s="67"/>
      <c r="S8" s="67"/>
      <c r="T8" s="67"/>
      <c r="U8" s="82"/>
      <c r="V8" s="82"/>
      <c r="W8" s="82"/>
      <c r="X8" s="82"/>
      <c r="Y8" s="82"/>
      <c r="Z8" s="82"/>
      <c r="AA8" s="82"/>
      <c r="AB8" s="82"/>
      <c r="AC8" s="82"/>
      <c r="AD8" s="83"/>
    </row>
    <row r="9" spans="1:44" s="2" customFormat="1" ht="3" customHeight="1" x14ac:dyDescent="0.25">
      <c r="A9" s="7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80"/>
    </row>
    <row r="10" spans="1:44" s="2" customFormat="1" ht="24.95" customHeight="1" x14ac:dyDescent="0.25">
      <c r="A10" s="15" t="s">
        <v>8</v>
      </c>
      <c r="B10" s="60" t="s">
        <v>9</v>
      </c>
      <c r="C10" s="60"/>
      <c r="D10" s="60"/>
      <c r="E10" s="60"/>
      <c r="F10" s="60"/>
      <c r="G10" s="63"/>
      <c r="H10" s="63"/>
      <c r="I10" s="63"/>
      <c r="J10" s="63"/>
      <c r="K10" s="63"/>
      <c r="L10" s="63"/>
      <c r="M10" s="63"/>
      <c r="N10" s="63"/>
      <c r="O10" s="16" t="s">
        <v>10</v>
      </c>
      <c r="P10" s="60" t="s">
        <v>11</v>
      </c>
      <c r="Q10" s="60"/>
      <c r="R10" s="60"/>
      <c r="S10" s="60"/>
      <c r="T10" s="60"/>
      <c r="U10" s="82"/>
      <c r="V10" s="82"/>
      <c r="W10" s="82"/>
      <c r="X10" s="82"/>
      <c r="Y10" s="82"/>
      <c r="Z10" s="82"/>
      <c r="AA10" s="82"/>
      <c r="AB10" s="82"/>
      <c r="AC10" s="82"/>
      <c r="AD10" s="83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44" s="2" customFormat="1" ht="3" customHeight="1" x14ac:dyDescent="0.25">
      <c r="A11" s="78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80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1:44" s="2" customFormat="1" ht="24.95" customHeight="1" thickBot="1" x14ac:dyDescent="0.3">
      <c r="A12" s="15" t="s">
        <v>12</v>
      </c>
      <c r="B12" s="60" t="s">
        <v>58</v>
      </c>
      <c r="C12" s="60"/>
      <c r="D12" s="60"/>
      <c r="E12" s="60"/>
      <c r="F12" s="60"/>
      <c r="G12" s="87"/>
      <c r="H12" s="88"/>
      <c r="I12" s="88"/>
      <c r="J12" s="52"/>
      <c r="K12" s="53" t="s">
        <v>13</v>
      </c>
      <c r="L12" s="54" t="s">
        <v>59</v>
      </c>
      <c r="M12" s="55"/>
      <c r="N12" s="55"/>
      <c r="O12" s="55"/>
      <c r="P12" s="65"/>
      <c r="Q12" s="66"/>
      <c r="R12" s="66"/>
      <c r="S12" s="66"/>
      <c r="T12" s="56"/>
      <c r="U12" s="57" t="s">
        <v>48</v>
      </c>
      <c r="V12" s="3" t="s">
        <v>60</v>
      </c>
      <c r="W12" s="58"/>
      <c r="X12" s="58"/>
      <c r="Y12" s="58"/>
      <c r="Z12" s="59"/>
      <c r="AA12" s="106"/>
      <c r="AB12" s="106"/>
      <c r="AC12" s="106"/>
      <c r="AD12" s="107"/>
    </row>
    <row r="13" spans="1:44" s="2" customFormat="1" ht="3" customHeight="1" x14ac:dyDescent="0.25">
      <c r="A13" s="78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80"/>
    </row>
    <row r="14" spans="1:44" s="2" customFormat="1" ht="3" customHeight="1" x14ac:dyDescent="0.25">
      <c r="A14" s="84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6"/>
    </row>
    <row r="15" spans="1:44" s="2" customFormat="1" ht="24.95" customHeight="1" x14ac:dyDescent="0.25">
      <c r="A15" s="20" t="s">
        <v>61</v>
      </c>
      <c r="B15" s="24" t="s">
        <v>69</v>
      </c>
      <c r="C15" s="24"/>
      <c r="D15" s="24"/>
      <c r="E15" s="72"/>
      <c r="F15" s="66"/>
      <c r="G15" s="66"/>
      <c r="H15" s="66"/>
      <c r="I15" s="66"/>
      <c r="J15" s="60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2"/>
      <c r="AF15" s="5"/>
    </row>
    <row r="16" spans="1:44" s="2" customFormat="1" ht="24.95" customHeight="1" x14ac:dyDescent="0.25">
      <c r="A16" s="15" t="s">
        <v>70</v>
      </c>
      <c r="B16" s="60" t="s">
        <v>52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119" t="s">
        <v>14</v>
      </c>
      <c r="N16" s="119"/>
      <c r="O16" s="121"/>
      <c r="P16" s="121"/>
      <c r="Q16" s="121"/>
      <c r="R16" s="3"/>
      <c r="S16" s="120" t="s">
        <v>15</v>
      </c>
      <c r="T16" s="120"/>
      <c r="U16" s="109"/>
      <c r="V16" s="109"/>
      <c r="W16" s="109"/>
      <c r="X16" s="18"/>
      <c r="Y16" s="3"/>
      <c r="Z16" s="120" t="s">
        <v>16</v>
      </c>
      <c r="AA16" s="120"/>
      <c r="AB16" s="109"/>
      <c r="AC16" s="109"/>
      <c r="AD16" s="110"/>
      <c r="AF16" s="5"/>
    </row>
    <row r="17" spans="1:44" s="2" customFormat="1" ht="3" customHeight="1" x14ac:dyDescent="0.25">
      <c r="A17" s="111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3"/>
      <c r="AI17" s="6"/>
      <c r="AJ17" s="6"/>
      <c r="AK17" s="4"/>
    </row>
    <row r="18" spans="1:44" s="2" customFormat="1" ht="24.75" customHeight="1" thickBot="1" x14ac:dyDescent="0.3">
      <c r="A18" s="15" t="s">
        <v>17</v>
      </c>
      <c r="B18" s="67" t="s">
        <v>18</v>
      </c>
      <c r="C18" s="67"/>
      <c r="D18" s="67"/>
      <c r="E18" s="67"/>
      <c r="F18" s="67"/>
      <c r="G18" s="114"/>
      <c r="H18" s="114"/>
      <c r="I18" s="114"/>
      <c r="J18" s="114"/>
      <c r="K18" s="114"/>
      <c r="L18" s="114"/>
      <c r="M18" s="16" t="s">
        <v>19</v>
      </c>
      <c r="N18" s="115" t="s">
        <v>20</v>
      </c>
      <c r="O18" s="115"/>
      <c r="P18" s="114"/>
      <c r="Q18" s="114"/>
      <c r="R18" s="114"/>
      <c r="S18" s="114"/>
      <c r="T18" s="114"/>
      <c r="U18" s="114"/>
      <c r="V18" s="114"/>
      <c r="W18" s="79" t="s">
        <v>21</v>
      </c>
      <c r="X18" s="79"/>
      <c r="Y18" s="116" t="s">
        <v>22</v>
      </c>
      <c r="Z18" s="116"/>
      <c r="AA18" s="116"/>
      <c r="AB18" s="116"/>
      <c r="AC18" s="117">
        <f>P18-G18+1</f>
        <v>1</v>
      </c>
      <c r="AD18" s="118"/>
      <c r="AH18" s="7"/>
      <c r="AI18" s="108"/>
      <c r="AJ18" s="108"/>
      <c r="AK18" s="108"/>
      <c r="AL18" s="8"/>
      <c r="AM18" s="8"/>
      <c r="AN18" s="8"/>
      <c r="AO18" s="8"/>
      <c r="AP18" s="8"/>
      <c r="AQ18" s="8"/>
      <c r="AR18" s="8"/>
    </row>
    <row r="19" spans="1:44" s="2" customFormat="1" ht="3" customHeight="1" x14ac:dyDescent="0.25">
      <c r="A19" s="122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4"/>
    </row>
    <row r="20" spans="1:44" s="2" customFormat="1" ht="24.95" customHeight="1" x14ac:dyDescent="0.25">
      <c r="A20" s="15" t="s">
        <v>23</v>
      </c>
      <c r="B20" s="60" t="s">
        <v>26</v>
      </c>
      <c r="C20" s="60"/>
      <c r="D20" s="60"/>
      <c r="E20" s="60"/>
      <c r="F20" s="60"/>
      <c r="G20" s="60"/>
      <c r="H20" s="60"/>
      <c r="I20" s="60"/>
      <c r="J20" s="60"/>
      <c r="K20" s="63"/>
      <c r="L20" s="63"/>
      <c r="M20" s="63"/>
      <c r="N20" s="17"/>
      <c r="O20" s="19" t="s">
        <v>24</v>
      </c>
      <c r="P20" s="67" t="s">
        <v>28</v>
      </c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3"/>
      <c r="AB20" s="63"/>
      <c r="AC20" s="63"/>
      <c r="AD20" s="105"/>
      <c r="AH20" s="9"/>
      <c r="AI20" s="9"/>
    </row>
    <row r="21" spans="1:44" s="2" customFormat="1" ht="24.95" customHeight="1" thickBot="1" x14ac:dyDescent="0.3">
      <c r="A21" s="20" t="s">
        <v>62</v>
      </c>
      <c r="B21" s="24" t="s">
        <v>63</v>
      </c>
      <c r="C21" s="24"/>
      <c r="D21" s="24"/>
      <c r="E21" s="24"/>
      <c r="F21" s="24"/>
      <c r="G21" s="24"/>
      <c r="H21" s="24"/>
      <c r="I21" s="24"/>
      <c r="J21" s="24"/>
      <c r="K21" s="63"/>
      <c r="L21" s="64"/>
      <c r="M21" s="64"/>
      <c r="N21" s="24"/>
      <c r="O21" s="25" t="s">
        <v>64</v>
      </c>
      <c r="P21" s="67" t="s">
        <v>65</v>
      </c>
      <c r="Q21" s="68"/>
      <c r="R21" s="68"/>
      <c r="S21" s="68"/>
      <c r="T21" s="68"/>
      <c r="U21" s="68"/>
      <c r="V21" s="23"/>
      <c r="W21" s="23"/>
      <c r="X21" s="69"/>
      <c r="Y21" s="70"/>
      <c r="Z21" s="70"/>
      <c r="AA21" s="70"/>
      <c r="AB21" s="70"/>
      <c r="AC21" s="70"/>
      <c r="AD21" s="71"/>
    </row>
    <row r="22" spans="1:44" s="2" customFormat="1" ht="3" customHeight="1" x14ac:dyDescent="0.25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2"/>
    </row>
    <row r="23" spans="1:44" s="2" customFormat="1" ht="24.95" customHeight="1" x14ac:dyDescent="0.25">
      <c r="A23" s="15" t="s">
        <v>25</v>
      </c>
      <c r="B23" s="81" t="s">
        <v>30</v>
      </c>
      <c r="C23" s="81"/>
      <c r="D23" s="81"/>
      <c r="E23" s="81"/>
      <c r="F23" s="81"/>
      <c r="G23" s="63"/>
      <c r="H23" s="63"/>
      <c r="I23" s="63"/>
      <c r="J23" s="63"/>
      <c r="K23" s="63"/>
      <c r="L23" s="63"/>
      <c r="M23" s="63"/>
      <c r="N23" s="63"/>
      <c r="O23" s="63"/>
      <c r="P23" s="16" t="s">
        <v>27</v>
      </c>
      <c r="Q23" s="81" t="s">
        <v>32</v>
      </c>
      <c r="R23" s="81"/>
      <c r="S23" s="81"/>
      <c r="T23" s="81"/>
      <c r="U23" s="81"/>
      <c r="V23" s="81"/>
      <c r="W23" s="125"/>
      <c r="X23" s="125"/>
      <c r="Y23" s="125"/>
      <c r="Z23" s="126" t="s">
        <v>54</v>
      </c>
      <c r="AA23" s="126"/>
      <c r="AB23" s="126"/>
      <c r="AC23" s="126"/>
      <c r="AD23" s="127"/>
    </row>
    <row r="24" spans="1:44" s="2" customFormat="1" ht="3" customHeight="1" x14ac:dyDescent="0.25">
      <c r="A24" s="78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80"/>
    </row>
    <row r="25" spans="1:44" s="2" customFormat="1" ht="32.25" customHeight="1" x14ac:dyDescent="0.25">
      <c r="A25" s="15" t="s">
        <v>29</v>
      </c>
      <c r="B25" s="60" t="s">
        <v>34</v>
      </c>
      <c r="C25" s="60"/>
      <c r="D25" s="60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128" t="s">
        <v>56</v>
      </c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9"/>
    </row>
    <row r="26" spans="1:44" s="2" customFormat="1" ht="3" customHeight="1" x14ac:dyDescent="0.25">
      <c r="A26" s="78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80"/>
    </row>
    <row r="27" spans="1:44" s="2" customFormat="1" ht="15.75" x14ac:dyDescent="0.25">
      <c r="A27" s="15" t="s">
        <v>31</v>
      </c>
      <c r="B27" s="60" t="s">
        <v>36</v>
      </c>
      <c r="C27" s="60"/>
      <c r="D27" s="60"/>
      <c r="E27" s="60"/>
      <c r="F27" s="60"/>
      <c r="G27" s="130"/>
      <c r="H27" s="130"/>
      <c r="I27" s="130"/>
      <c r="J27" s="16" t="s">
        <v>43</v>
      </c>
      <c r="K27" s="60" t="s">
        <v>37</v>
      </c>
      <c r="L27" s="60"/>
      <c r="M27" s="60"/>
      <c r="N27" s="60"/>
      <c r="O27" s="60"/>
      <c r="P27" s="60"/>
      <c r="Q27" s="60"/>
      <c r="R27" s="63"/>
      <c r="S27" s="63"/>
      <c r="T27" s="63"/>
      <c r="U27" s="16" t="s">
        <v>44</v>
      </c>
      <c r="V27" s="60" t="s">
        <v>38</v>
      </c>
      <c r="W27" s="60"/>
      <c r="X27" s="60"/>
      <c r="Y27" s="60"/>
      <c r="Z27" s="60"/>
      <c r="AA27" s="60"/>
      <c r="AB27" s="63"/>
      <c r="AC27" s="63"/>
      <c r="AD27" s="105"/>
    </row>
    <row r="28" spans="1:44" s="2" customFormat="1" ht="4.5" customHeight="1" x14ac:dyDescent="0.25">
      <c r="A28" s="84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6"/>
    </row>
    <row r="29" spans="1:44" s="2" customFormat="1" ht="15.75" x14ac:dyDescent="0.25">
      <c r="A29" s="15" t="s">
        <v>45</v>
      </c>
      <c r="B29" s="81" t="s">
        <v>39</v>
      </c>
      <c r="C29" s="81"/>
      <c r="D29" s="63" t="s">
        <v>40</v>
      </c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105"/>
    </row>
    <row r="30" spans="1:44" s="2" customFormat="1" ht="3.75" customHeight="1" x14ac:dyDescent="0.25">
      <c r="A30" s="84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6"/>
    </row>
    <row r="31" spans="1:44" s="2" customFormat="1" ht="16.5" thickBot="1" x14ac:dyDescent="0.3">
      <c r="A31" s="15" t="s">
        <v>33</v>
      </c>
      <c r="B31" s="24" t="s">
        <v>67</v>
      </c>
      <c r="C31" s="28"/>
      <c r="D31" s="28"/>
      <c r="E31" s="28"/>
      <c r="F31" s="28"/>
      <c r="G31" s="28"/>
      <c r="H31" s="144"/>
      <c r="I31" s="144"/>
      <c r="J31" s="16" t="s">
        <v>35</v>
      </c>
      <c r="K31" s="60" t="s">
        <v>57</v>
      </c>
      <c r="L31" s="60"/>
      <c r="M31" s="60"/>
      <c r="N31" s="60"/>
      <c r="O31" s="143">
        <f>+H31*0.545</f>
        <v>0</v>
      </c>
      <c r="P31" s="143"/>
      <c r="Q31" s="143"/>
      <c r="R31" s="26"/>
      <c r="S31" s="27" t="s">
        <v>66</v>
      </c>
      <c r="T31" s="26" t="s">
        <v>68</v>
      </c>
      <c r="U31" s="28"/>
      <c r="V31" s="28"/>
      <c r="W31" s="28"/>
      <c r="X31" s="28"/>
      <c r="Y31" s="28"/>
      <c r="Z31" s="28"/>
      <c r="AA31" s="70"/>
      <c r="AB31" s="70"/>
      <c r="AC31" s="70"/>
      <c r="AD31" s="71"/>
    </row>
    <row r="32" spans="1:44" s="2" customFormat="1" ht="7.5" customHeight="1" x14ac:dyDescent="0.25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80"/>
    </row>
    <row r="33" spans="1:30" s="2" customFormat="1" ht="15.75" x14ac:dyDescent="0.25">
      <c r="A33" s="39" t="s">
        <v>46</v>
      </c>
      <c r="B33" s="116" t="s">
        <v>41</v>
      </c>
      <c r="C33" s="116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8"/>
    </row>
    <row r="34" spans="1:30" s="2" customFormat="1" ht="15.75" x14ac:dyDescent="0.25">
      <c r="A34" s="139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8"/>
    </row>
    <row r="35" spans="1:30" s="2" customFormat="1" ht="16.5" thickBot="1" x14ac:dyDescent="0.3">
      <c r="A35" s="140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2"/>
    </row>
    <row r="36" spans="1:30" s="2" customFormat="1" ht="46.5" customHeight="1" thickBot="1" x14ac:dyDescent="0.4">
      <c r="A36" s="131" t="s">
        <v>55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3"/>
      <c r="P36" s="134" t="s">
        <v>50</v>
      </c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6"/>
    </row>
    <row r="37" spans="1:30" s="2" customFormat="1" ht="15.75" x14ac:dyDescent="0.25">
      <c r="A37" s="15" t="s">
        <v>47</v>
      </c>
      <c r="B37" s="159" t="s">
        <v>75</v>
      </c>
      <c r="C37" s="159"/>
      <c r="D37" s="159"/>
      <c r="E37" s="159"/>
      <c r="F37" s="159"/>
      <c r="G37" s="159"/>
      <c r="H37" s="159"/>
      <c r="I37" s="159"/>
      <c r="J37" s="14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1" t="s">
        <v>42</v>
      </c>
      <c r="W37" s="161"/>
      <c r="X37" s="162"/>
      <c r="Y37" s="162"/>
      <c r="Z37" s="162"/>
      <c r="AA37" s="162"/>
      <c r="AB37" s="162"/>
      <c r="AC37" s="162"/>
      <c r="AD37" s="163"/>
    </row>
    <row r="38" spans="1:30" s="2" customFormat="1" ht="15.75" x14ac:dyDescent="0.25">
      <c r="A38" s="78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80"/>
    </row>
    <row r="39" spans="1:30" s="2" customFormat="1" ht="15.75" x14ac:dyDescent="0.25">
      <c r="A39" s="15" t="s">
        <v>76</v>
      </c>
      <c r="B39" s="81" t="s">
        <v>53</v>
      </c>
      <c r="C39" s="81"/>
      <c r="D39" s="81"/>
      <c r="E39" s="81"/>
      <c r="F39" s="81"/>
      <c r="G39" s="81"/>
      <c r="H39" s="81"/>
      <c r="I39" s="81"/>
      <c r="J39" s="68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5" t="s">
        <v>42</v>
      </c>
      <c r="W39" s="165"/>
      <c r="X39" s="166"/>
      <c r="Y39" s="166"/>
      <c r="Z39" s="166"/>
      <c r="AA39" s="166"/>
      <c r="AB39" s="166"/>
      <c r="AC39" s="166"/>
      <c r="AD39" s="167"/>
    </row>
    <row r="40" spans="1:30" s="2" customFormat="1" ht="16.5" thickBot="1" x14ac:dyDescent="0.3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80"/>
    </row>
    <row r="41" spans="1:30" s="10" customFormat="1" ht="15.75" x14ac:dyDescent="0.25">
      <c r="A41" s="145" t="s">
        <v>51</v>
      </c>
      <c r="B41" s="74"/>
      <c r="C41" s="74"/>
      <c r="D41" s="74"/>
      <c r="E41" s="75"/>
      <c r="F41" s="147" t="s">
        <v>74</v>
      </c>
      <c r="G41" s="148"/>
      <c r="H41" s="148"/>
      <c r="I41" s="148"/>
      <c r="J41" s="149"/>
      <c r="K41" s="153">
        <f>-P42+S42+U42+E15+X21+W23+G27+O31+AA31</f>
        <v>0</v>
      </c>
      <c r="L41" s="154"/>
      <c r="M41" s="154"/>
      <c r="N41" s="154"/>
      <c r="O41" s="155"/>
      <c r="P41" s="31" t="s">
        <v>71</v>
      </c>
      <c r="Q41" s="32"/>
      <c r="R41" s="33"/>
      <c r="S41" s="33" t="s">
        <v>72</v>
      </c>
      <c r="T41" s="29"/>
      <c r="U41" s="37" t="s">
        <v>73</v>
      </c>
      <c r="V41" s="29"/>
      <c r="W41" s="29"/>
      <c r="X41" s="29"/>
      <c r="Y41" s="29"/>
      <c r="Z41" s="73">
        <v>43160</v>
      </c>
      <c r="AA41" s="74"/>
      <c r="AB41" s="74"/>
      <c r="AC41" s="74"/>
      <c r="AD41" s="75"/>
    </row>
    <row r="42" spans="1:30" s="2" customFormat="1" ht="16.5" thickBot="1" x14ac:dyDescent="0.3">
      <c r="A42" s="146"/>
      <c r="B42" s="76"/>
      <c r="C42" s="76"/>
      <c r="D42" s="76"/>
      <c r="E42" s="77"/>
      <c r="F42" s="150"/>
      <c r="G42" s="151"/>
      <c r="H42" s="151"/>
      <c r="I42" s="151"/>
      <c r="J42" s="152"/>
      <c r="K42" s="156"/>
      <c r="L42" s="157"/>
      <c r="M42" s="157"/>
      <c r="N42" s="157"/>
      <c r="O42" s="158"/>
      <c r="P42" s="34">
        <f>((0.25*O16)*(G12-5))+((0.25*U16)*(G12-5))+((0.5*AB16)*(G12-5))</f>
        <v>0</v>
      </c>
      <c r="Q42" s="35"/>
      <c r="R42" s="35"/>
      <c r="S42" s="35">
        <f>IF(AC18&lt;3,G12*2*0.75,(G12*2*0.75)+(AC18-2)*G12)</f>
        <v>0</v>
      </c>
      <c r="T42" s="30"/>
      <c r="U42" s="38">
        <f>AA12*(AC18-1)</f>
        <v>0</v>
      </c>
      <c r="V42" s="36"/>
      <c r="W42" s="36"/>
      <c r="X42" s="36"/>
      <c r="Y42" s="36"/>
      <c r="Z42" s="76"/>
      <c r="AA42" s="76"/>
      <c r="AB42" s="76"/>
      <c r="AC42" s="76"/>
      <c r="AD42" s="77"/>
    </row>
    <row r="43" spans="1:30" s="2" customFormat="1" ht="15.75" x14ac:dyDescent="0.25">
      <c r="A43" s="11"/>
    </row>
    <row r="44" spans="1:30" s="2" customFormat="1" ht="15.75" x14ac:dyDescent="0.25">
      <c r="A44" s="11"/>
    </row>
    <row r="45" spans="1:30" s="2" customFormat="1" ht="15.75" x14ac:dyDescent="0.25">
      <c r="A45" s="12"/>
    </row>
    <row r="46" spans="1:30" s="2" customFormat="1" ht="15.75" x14ac:dyDescent="0.25">
      <c r="A46" s="12"/>
    </row>
    <row r="47" spans="1:30" s="2" customFormat="1" ht="15.75" x14ac:dyDescent="0.25">
      <c r="A47" s="12"/>
    </row>
    <row r="48" spans="1:30" s="2" customFormat="1" ht="15.75" x14ac:dyDescent="0.25">
      <c r="A48" s="12"/>
    </row>
    <row r="49" spans="1:31" s="2" customFormat="1" ht="15.75" x14ac:dyDescent="0.25">
      <c r="A49" s="12"/>
    </row>
    <row r="50" spans="1:31" s="2" customFormat="1" ht="15.75" x14ac:dyDescent="0.25">
      <c r="A50" s="12"/>
    </row>
    <row r="51" spans="1:31" s="2" customFormat="1" ht="15.75" x14ac:dyDescent="0.25">
      <c r="A51" s="12"/>
    </row>
    <row r="52" spans="1:31" s="2" customFormat="1" ht="15.75" x14ac:dyDescent="0.25">
      <c r="A52" s="12"/>
    </row>
    <row r="53" spans="1:31" s="2" customFormat="1" ht="15.75" x14ac:dyDescent="0.25">
      <c r="A53" s="12"/>
    </row>
    <row r="54" spans="1:31" s="2" customFormat="1" ht="15.75" x14ac:dyDescent="0.25">
      <c r="A54" s="12"/>
    </row>
    <row r="55" spans="1:31" s="2" customFormat="1" ht="15.75" x14ac:dyDescent="0.25">
      <c r="A55" s="12"/>
    </row>
    <row r="56" spans="1:31" s="2" customFormat="1" ht="15.75" x14ac:dyDescent="0.25">
      <c r="A56" s="12"/>
    </row>
    <row r="57" spans="1:31" s="2" customFormat="1" ht="15.75" x14ac:dyDescent="0.25">
      <c r="A57" s="12"/>
    </row>
    <row r="58" spans="1:31" s="2" customFormat="1" ht="15.75" x14ac:dyDescent="0.25">
      <c r="A58" s="12"/>
    </row>
    <row r="59" spans="1:31" s="2" customFormat="1" ht="15.75" x14ac:dyDescent="0.25">
      <c r="A59" s="12"/>
      <c r="AE59" s="1"/>
    </row>
    <row r="60" spans="1:31" ht="15.75" x14ac:dyDescent="0.25">
      <c r="A60" s="1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1" ht="15.75" x14ac:dyDescent="0.25">
      <c r="A61" s="1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1" ht="15.75" x14ac:dyDescent="0.25">
      <c r="A62" s="1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1" ht="15.75" x14ac:dyDescent="0.25">
      <c r="A63" s="1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1" ht="15.75" x14ac:dyDescent="0.25">
      <c r="A64" s="1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15.75" x14ac:dyDescent="0.25">
      <c r="A65" s="1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15.75" x14ac:dyDescent="0.25">
      <c r="A66" s="1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5.75" x14ac:dyDescent="0.25">
      <c r="A67" s="1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15.75" x14ac:dyDescent="0.25">
      <c r="A68" s="1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15.75" x14ac:dyDescent="0.25">
      <c r="A69" s="1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15.75" x14ac:dyDescent="0.25">
      <c r="A70" s="1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15.75" x14ac:dyDescent="0.25">
      <c r="A71" s="1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15.75" x14ac:dyDescent="0.25">
      <c r="A72" s="1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15.75" x14ac:dyDescent="0.25">
      <c r="A73" s="1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15.75" x14ac:dyDescent="0.25">
      <c r="A74" s="1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15.75" x14ac:dyDescent="0.25">
      <c r="A75" s="1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ht="15.75" x14ac:dyDescent="0.25">
      <c r="A76" s="1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ht="15.75" x14ac:dyDescent="0.25">
      <c r="A77" s="1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ht="15.75" x14ac:dyDescent="0.25">
      <c r="A78" s="1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ht="15.75" x14ac:dyDescent="0.25">
      <c r="A79" s="1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ht="15.75" x14ac:dyDescent="0.25">
      <c r="A80" s="1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ht="15.75" x14ac:dyDescent="0.25">
      <c r="A81" s="1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ht="15.75" x14ac:dyDescent="0.25">
      <c r="A82" s="1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ht="15.75" x14ac:dyDescent="0.25">
      <c r="A83" s="1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</sheetData>
  <sheetProtection algorithmName="SHA-512" hashValue="jawdOhiU4ZuKFIdMpH50Wrrhus9dexTNRmPUrrMwz45ze/kKfR4kSA0MhMvWzuH6Ri4wPzUza14OVeD0e8wDTg==" saltValue="OaAZN2V4Mb+uh4G65LL9YA==" spinCount="100000" sheet="1" objects="1" scenarios="1" selectLockedCells="1"/>
  <protectedRanges>
    <protectedRange password="C36C" sqref="Z23:AB23 Z24:AC29 Z22:AC22 A22:Y29 AD22:AD29 A1:AD11 W12:Y12 A12:N12 A30:N42 V30:AD42 O30:U30 O32:U42 O31:R31 A13:AD21" name="TA Form" securityDescriptor="O:WDG:WDD:(A;;CC;;;S-1-5-21-8915387-1613042658-1330272300-4617)(A;;CC;;;S-1-5-21-8915387-1613042658-1330272300-4110)"/>
  </protectedRanges>
  <mergeCells count="95">
    <mergeCell ref="A41:E42"/>
    <mergeCell ref="F41:J42"/>
    <mergeCell ref="K41:O42"/>
    <mergeCell ref="B37:I37"/>
    <mergeCell ref="K37:U37"/>
    <mergeCell ref="A40:AD40"/>
    <mergeCell ref="V37:W37"/>
    <mergeCell ref="X37:AD37"/>
    <mergeCell ref="A38:AD38"/>
    <mergeCell ref="K39:U39"/>
    <mergeCell ref="V39:W39"/>
    <mergeCell ref="X39:AD39"/>
    <mergeCell ref="B39:J39"/>
    <mergeCell ref="A30:AD30"/>
    <mergeCell ref="K31:N31"/>
    <mergeCell ref="O31:Q31"/>
    <mergeCell ref="H31:I31"/>
    <mergeCell ref="AA31:AD31"/>
    <mergeCell ref="A36:O36"/>
    <mergeCell ref="P36:AD36"/>
    <mergeCell ref="A32:AD32"/>
    <mergeCell ref="B33:C33"/>
    <mergeCell ref="D33:AD33"/>
    <mergeCell ref="A34:AD34"/>
    <mergeCell ref="A35:AD35"/>
    <mergeCell ref="A28:AD28"/>
    <mergeCell ref="B29:C29"/>
    <mergeCell ref="D29:AD29"/>
    <mergeCell ref="B25:D25"/>
    <mergeCell ref="E25:O25"/>
    <mergeCell ref="P25:AD25"/>
    <mergeCell ref="A26:AD26"/>
    <mergeCell ref="B27:F27"/>
    <mergeCell ref="G27:I27"/>
    <mergeCell ref="K27:Q27"/>
    <mergeCell ref="R27:T27"/>
    <mergeCell ref="V27:AA27"/>
    <mergeCell ref="AB27:AD27"/>
    <mergeCell ref="A24:AD24"/>
    <mergeCell ref="A19:AD19"/>
    <mergeCell ref="B20:J20"/>
    <mergeCell ref="K20:M20"/>
    <mergeCell ref="P20:Z20"/>
    <mergeCell ref="AA20:AD20"/>
    <mergeCell ref="B23:F23"/>
    <mergeCell ref="G23:O23"/>
    <mergeCell ref="Q23:V23"/>
    <mergeCell ref="W23:Y23"/>
    <mergeCell ref="Z23:AD23"/>
    <mergeCell ref="AI18:AK18"/>
    <mergeCell ref="AB16:AD16"/>
    <mergeCell ref="A17:AD17"/>
    <mergeCell ref="B18:F18"/>
    <mergeCell ref="G18:L18"/>
    <mergeCell ref="N18:O18"/>
    <mergeCell ref="P18:V18"/>
    <mergeCell ref="W18:X18"/>
    <mergeCell ref="Y18:AB18"/>
    <mergeCell ref="AC18:AD18"/>
    <mergeCell ref="B16:L16"/>
    <mergeCell ref="M16:N16"/>
    <mergeCell ref="S16:T16"/>
    <mergeCell ref="U16:W16"/>
    <mergeCell ref="Z16:AA16"/>
    <mergeCell ref="O16:Q16"/>
    <mergeCell ref="G12:I12"/>
    <mergeCell ref="A1:AD1"/>
    <mergeCell ref="A2:AD2"/>
    <mergeCell ref="A3:AD4"/>
    <mergeCell ref="A5:AD5"/>
    <mergeCell ref="C6:N6"/>
    <mergeCell ref="P6:Q6"/>
    <mergeCell ref="R6:AD6"/>
    <mergeCell ref="AA12:AD12"/>
    <mergeCell ref="E15:I15"/>
    <mergeCell ref="Z41:AD42"/>
    <mergeCell ref="A7:AD7"/>
    <mergeCell ref="B8:D8"/>
    <mergeCell ref="E8:N8"/>
    <mergeCell ref="P8:T8"/>
    <mergeCell ref="U8:AD8"/>
    <mergeCell ref="A9:AD9"/>
    <mergeCell ref="A13:AD13"/>
    <mergeCell ref="A14:AD14"/>
    <mergeCell ref="B10:F10"/>
    <mergeCell ref="G10:N10"/>
    <mergeCell ref="P10:T10"/>
    <mergeCell ref="U10:AD10"/>
    <mergeCell ref="A11:AD11"/>
    <mergeCell ref="B12:F12"/>
    <mergeCell ref="J15:AD15"/>
    <mergeCell ref="K21:M21"/>
    <mergeCell ref="P12:S12"/>
    <mergeCell ref="P21:U21"/>
    <mergeCell ref="X21:AD21"/>
  </mergeCells>
  <dataValidations count="5">
    <dataValidation type="list" allowBlank="1" showInputMessage="1" showErrorMessage="1" sqref="G23:O23" xr:uid="{00000000-0002-0000-0000-000000000000}">
      <formula1>"N/A, POV, Corp Vehicle, Other"</formula1>
    </dataValidation>
    <dataValidation type="list" allowBlank="1" showInputMessage="1" showErrorMessage="1" sqref="AB27:AD27 R27:T27 AA20:AD20 K20:K21 L20:M20" xr:uid="{00000000-0002-0000-0000-000001000000}">
      <formula1>"Yes,No"</formula1>
    </dataValidation>
    <dataValidation type="list" allowBlank="1" showInputMessage="1" showErrorMessage="1" sqref="K39:U39" xr:uid="{00000000-0002-0000-0000-000002000000}">
      <formula1>"Approved,Disapproved"</formula1>
    </dataValidation>
    <dataValidation type="list" allowBlank="1" showInputMessage="1" showErrorMessage="1" sqref="E25:O25" xr:uid="{00000000-0002-0000-0000-000004000000}">
      <formula1>"Commercial A/C, Private A/C, Rental Car, POV, Corp Veh, Other"</formula1>
    </dataValidation>
    <dataValidation type="list" allowBlank="1" showInputMessage="1" showErrorMessage="1" sqref="K37:U37" xr:uid="{08242BCE-8A0D-4669-8FC9-258EC4762FE5}">
      <formula1>"Approved, Disapproved"</formula1>
    </dataValidation>
  </dataValidations>
  <pageMargins left="0.7" right="0.7" top="0.75" bottom="0.75" header="0.3" footer="0.3"/>
  <pageSetup scale="77" orientation="landscape" r:id="rId1"/>
  <colBreaks count="1" manualBreakCount="1">
    <brk id="30" max="1048575" man="1"/>
  </colBreaks>
  <ignoredErrors>
    <ignoredError sqref="A33 A3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F91B1-38CB-4BBD-8CAD-727E9F9B4B61}">
  <sheetPr codeName="Sheet104">
    <tabColor indexed="10"/>
    <pageSetUpPr fitToPage="1"/>
  </sheetPr>
  <dimension ref="A1:I44"/>
  <sheetViews>
    <sheetView view="pageLayout" zoomScaleNormal="100" workbookViewId="0">
      <selection activeCell="B2" sqref="B2"/>
    </sheetView>
  </sheetViews>
  <sheetFormatPr defaultRowHeight="12.75" x14ac:dyDescent="0.2"/>
  <cols>
    <col min="1" max="1" width="14.28515625" style="41" customWidth="1"/>
    <col min="2" max="2" width="75.42578125" style="43" customWidth="1"/>
    <col min="3" max="256" width="9.140625" style="41"/>
    <col min="257" max="257" width="14.28515625" style="41" customWidth="1"/>
    <col min="258" max="258" width="75.42578125" style="41" customWidth="1"/>
    <col min="259" max="512" width="9.140625" style="41"/>
    <col min="513" max="513" width="14.28515625" style="41" customWidth="1"/>
    <col min="514" max="514" width="75.42578125" style="41" customWidth="1"/>
    <col min="515" max="768" width="9.140625" style="41"/>
    <col min="769" max="769" width="14.28515625" style="41" customWidth="1"/>
    <col min="770" max="770" width="75.42578125" style="41" customWidth="1"/>
    <col min="771" max="1024" width="9.140625" style="41"/>
    <col min="1025" max="1025" width="14.28515625" style="41" customWidth="1"/>
    <col min="1026" max="1026" width="75.42578125" style="41" customWidth="1"/>
    <col min="1027" max="1280" width="9.140625" style="41"/>
    <col min="1281" max="1281" width="14.28515625" style="41" customWidth="1"/>
    <col min="1282" max="1282" width="75.42578125" style="41" customWidth="1"/>
    <col min="1283" max="1536" width="9.140625" style="41"/>
    <col min="1537" max="1537" width="14.28515625" style="41" customWidth="1"/>
    <col min="1538" max="1538" width="75.42578125" style="41" customWidth="1"/>
    <col min="1539" max="1792" width="9.140625" style="41"/>
    <col min="1793" max="1793" width="14.28515625" style="41" customWidth="1"/>
    <col min="1794" max="1794" width="75.42578125" style="41" customWidth="1"/>
    <col min="1795" max="2048" width="9.140625" style="41"/>
    <col min="2049" max="2049" width="14.28515625" style="41" customWidth="1"/>
    <col min="2050" max="2050" width="75.42578125" style="41" customWidth="1"/>
    <col min="2051" max="2304" width="9.140625" style="41"/>
    <col min="2305" max="2305" width="14.28515625" style="41" customWidth="1"/>
    <col min="2306" max="2306" width="75.42578125" style="41" customWidth="1"/>
    <col min="2307" max="2560" width="9.140625" style="41"/>
    <col min="2561" max="2561" width="14.28515625" style="41" customWidth="1"/>
    <col min="2562" max="2562" width="75.42578125" style="41" customWidth="1"/>
    <col min="2563" max="2816" width="9.140625" style="41"/>
    <col min="2817" max="2817" width="14.28515625" style="41" customWidth="1"/>
    <col min="2818" max="2818" width="75.42578125" style="41" customWidth="1"/>
    <col min="2819" max="3072" width="9.140625" style="41"/>
    <col min="3073" max="3073" width="14.28515625" style="41" customWidth="1"/>
    <col min="3074" max="3074" width="75.42578125" style="41" customWidth="1"/>
    <col min="3075" max="3328" width="9.140625" style="41"/>
    <col min="3329" max="3329" width="14.28515625" style="41" customWidth="1"/>
    <col min="3330" max="3330" width="75.42578125" style="41" customWidth="1"/>
    <col min="3331" max="3584" width="9.140625" style="41"/>
    <col min="3585" max="3585" width="14.28515625" style="41" customWidth="1"/>
    <col min="3586" max="3586" width="75.42578125" style="41" customWidth="1"/>
    <col min="3587" max="3840" width="9.140625" style="41"/>
    <col min="3841" max="3841" width="14.28515625" style="41" customWidth="1"/>
    <col min="3842" max="3842" width="75.42578125" style="41" customWidth="1"/>
    <col min="3843" max="4096" width="9.140625" style="41"/>
    <col min="4097" max="4097" width="14.28515625" style="41" customWidth="1"/>
    <col min="4098" max="4098" width="75.42578125" style="41" customWidth="1"/>
    <col min="4099" max="4352" width="9.140625" style="41"/>
    <col min="4353" max="4353" width="14.28515625" style="41" customWidth="1"/>
    <col min="4354" max="4354" width="75.42578125" style="41" customWidth="1"/>
    <col min="4355" max="4608" width="9.140625" style="41"/>
    <col min="4609" max="4609" width="14.28515625" style="41" customWidth="1"/>
    <col min="4610" max="4610" width="75.42578125" style="41" customWidth="1"/>
    <col min="4611" max="4864" width="9.140625" style="41"/>
    <col min="4865" max="4865" width="14.28515625" style="41" customWidth="1"/>
    <col min="4866" max="4866" width="75.42578125" style="41" customWidth="1"/>
    <col min="4867" max="5120" width="9.140625" style="41"/>
    <col min="5121" max="5121" width="14.28515625" style="41" customWidth="1"/>
    <col min="5122" max="5122" width="75.42578125" style="41" customWidth="1"/>
    <col min="5123" max="5376" width="9.140625" style="41"/>
    <col min="5377" max="5377" width="14.28515625" style="41" customWidth="1"/>
    <col min="5378" max="5378" width="75.42578125" style="41" customWidth="1"/>
    <col min="5379" max="5632" width="9.140625" style="41"/>
    <col min="5633" max="5633" width="14.28515625" style="41" customWidth="1"/>
    <col min="5634" max="5634" width="75.42578125" style="41" customWidth="1"/>
    <col min="5635" max="5888" width="9.140625" style="41"/>
    <col min="5889" max="5889" width="14.28515625" style="41" customWidth="1"/>
    <col min="5890" max="5890" width="75.42578125" style="41" customWidth="1"/>
    <col min="5891" max="6144" width="9.140625" style="41"/>
    <col min="6145" max="6145" width="14.28515625" style="41" customWidth="1"/>
    <col min="6146" max="6146" width="75.42578125" style="41" customWidth="1"/>
    <col min="6147" max="6400" width="9.140625" style="41"/>
    <col min="6401" max="6401" width="14.28515625" style="41" customWidth="1"/>
    <col min="6402" max="6402" width="75.42578125" style="41" customWidth="1"/>
    <col min="6403" max="6656" width="9.140625" style="41"/>
    <col min="6657" max="6657" width="14.28515625" style="41" customWidth="1"/>
    <col min="6658" max="6658" width="75.42578125" style="41" customWidth="1"/>
    <col min="6659" max="6912" width="9.140625" style="41"/>
    <col min="6913" max="6913" width="14.28515625" style="41" customWidth="1"/>
    <col min="6914" max="6914" width="75.42578125" style="41" customWidth="1"/>
    <col min="6915" max="7168" width="9.140625" style="41"/>
    <col min="7169" max="7169" width="14.28515625" style="41" customWidth="1"/>
    <col min="7170" max="7170" width="75.42578125" style="41" customWidth="1"/>
    <col min="7171" max="7424" width="9.140625" style="41"/>
    <col min="7425" max="7425" width="14.28515625" style="41" customWidth="1"/>
    <col min="7426" max="7426" width="75.42578125" style="41" customWidth="1"/>
    <col min="7427" max="7680" width="9.140625" style="41"/>
    <col min="7681" max="7681" width="14.28515625" style="41" customWidth="1"/>
    <col min="7682" max="7682" width="75.42578125" style="41" customWidth="1"/>
    <col min="7683" max="7936" width="9.140625" style="41"/>
    <col min="7937" max="7937" width="14.28515625" style="41" customWidth="1"/>
    <col min="7938" max="7938" width="75.42578125" style="41" customWidth="1"/>
    <col min="7939" max="8192" width="9.140625" style="41"/>
    <col min="8193" max="8193" width="14.28515625" style="41" customWidth="1"/>
    <col min="8194" max="8194" width="75.42578125" style="41" customWidth="1"/>
    <col min="8195" max="8448" width="9.140625" style="41"/>
    <col min="8449" max="8449" width="14.28515625" style="41" customWidth="1"/>
    <col min="8450" max="8450" width="75.42578125" style="41" customWidth="1"/>
    <col min="8451" max="8704" width="9.140625" style="41"/>
    <col min="8705" max="8705" width="14.28515625" style="41" customWidth="1"/>
    <col min="8706" max="8706" width="75.42578125" style="41" customWidth="1"/>
    <col min="8707" max="8960" width="9.140625" style="41"/>
    <col min="8961" max="8961" width="14.28515625" style="41" customWidth="1"/>
    <col min="8962" max="8962" width="75.42578125" style="41" customWidth="1"/>
    <col min="8963" max="9216" width="9.140625" style="41"/>
    <col min="9217" max="9217" width="14.28515625" style="41" customWidth="1"/>
    <col min="9218" max="9218" width="75.42578125" style="41" customWidth="1"/>
    <col min="9219" max="9472" width="9.140625" style="41"/>
    <col min="9473" max="9473" width="14.28515625" style="41" customWidth="1"/>
    <col min="9474" max="9474" width="75.42578125" style="41" customWidth="1"/>
    <col min="9475" max="9728" width="9.140625" style="41"/>
    <col min="9729" max="9729" width="14.28515625" style="41" customWidth="1"/>
    <col min="9730" max="9730" width="75.42578125" style="41" customWidth="1"/>
    <col min="9731" max="9984" width="9.140625" style="41"/>
    <col min="9985" max="9985" width="14.28515625" style="41" customWidth="1"/>
    <col min="9986" max="9986" width="75.42578125" style="41" customWidth="1"/>
    <col min="9987" max="10240" width="9.140625" style="41"/>
    <col min="10241" max="10241" width="14.28515625" style="41" customWidth="1"/>
    <col min="10242" max="10242" width="75.42578125" style="41" customWidth="1"/>
    <col min="10243" max="10496" width="9.140625" style="41"/>
    <col min="10497" max="10497" width="14.28515625" style="41" customWidth="1"/>
    <col min="10498" max="10498" width="75.42578125" style="41" customWidth="1"/>
    <col min="10499" max="10752" width="9.140625" style="41"/>
    <col min="10753" max="10753" width="14.28515625" style="41" customWidth="1"/>
    <col min="10754" max="10754" width="75.42578125" style="41" customWidth="1"/>
    <col min="10755" max="11008" width="9.140625" style="41"/>
    <col min="11009" max="11009" width="14.28515625" style="41" customWidth="1"/>
    <col min="11010" max="11010" width="75.42578125" style="41" customWidth="1"/>
    <col min="11011" max="11264" width="9.140625" style="41"/>
    <col min="11265" max="11265" width="14.28515625" style="41" customWidth="1"/>
    <col min="11266" max="11266" width="75.42578125" style="41" customWidth="1"/>
    <col min="11267" max="11520" width="9.140625" style="41"/>
    <col min="11521" max="11521" width="14.28515625" style="41" customWidth="1"/>
    <col min="11522" max="11522" width="75.42578125" style="41" customWidth="1"/>
    <col min="11523" max="11776" width="9.140625" style="41"/>
    <col min="11777" max="11777" width="14.28515625" style="41" customWidth="1"/>
    <col min="11778" max="11778" width="75.42578125" style="41" customWidth="1"/>
    <col min="11779" max="12032" width="9.140625" style="41"/>
    <col min="12033" max="12033" width="14.28515625" style="41" customWidth="1"/>
    <col min="12034" max="12034" width="75.42578125" style="41" customWidth="1"/>
    <col min="12035" max="12288" width="9.140625" style="41"/>
    <col min="12289" max="12289" width="14.28515625" style="41" customWidth="1"/>
    <col min="12290" max="12290" width="75.42578125" style="41" customWidth="1"/>
    <col min="12291" max="12544" width="9.140625" style="41"/>
    <col min="12545" max="12545" width="14.28515625" style="41" customWidth="1"/>
    <col min="12546" max="12546" width="75.42578125" style="41" customWidth="1"/>
    <col min="12547" max="12800" width="9.140625" style="41"/>
    <col min="12801" max="12801" width="14.28515625" style="41" customWidth="1"/>
    <col min="12802" max="12802" width="75.42578125" style="41" customWidth="1"/>
    <col min="12803" max="13056" width="9.140625" style="41"/>
    <col min="13057" max="13057" width="14.28515625" style="41" customWidth="1"/>
    <col min="13058" max="13058" width="75.42578125" style="41" customWidth="1"/>
    <col min="13059" max="13312" width="9.140625" style="41"/>
    <col min="13313" max="13313" width="14.28515625" style="41" customWidth="1"/>
    <col min="13314" max="13314" width="75.42578125" style="41" customWidth="1"/>
    <col min="13315" max="13568" width="9.140625" style="41"/>
    <col min="13569" max="13569" width="14.28515625" style="41" customWidth="1"/>
    <col min="13570" max="13570" width="75.42578125" style="41" customWidth="1"/>
    <col min="13571" max="13824" width="9.140625" style="41"/>
    <col min="13825" max="13825" width="14.28515625" style="41" customWidth="1"/>
    <col min="13826" max="13826" width="75.42578125" style="41" customWidth="1"/>
    <col min="13827" max="14080" width="9.140625" style="41"/>
    <col min="14081" max="14081" width="14.28515625" style="41" customWidth="1"/>
    <col min="14082" max="14082" width="75.42578125" style="41" customWidth="1"/>
    <col min="14083" max="14336" width="9.140625" style="41"/>
    <col min="14337" max="14337" width="14.28515625" style="41" customWidth="1"/>
    <col min="14338" max="14338" width="75.42578125" style="41" customWidth="1"/>
    <col min="14339" max="14592" width="9.140625" style="41"/>
    <col min="14593" max="14593" width="14.28515625" style="41" customWidth="1"/>
    <col min="14594" max="14594" width="75.42578125" style="41" customWidth="1"/>
    <col min="14595" max="14848" width="9.140625" style="41"/>
    <col min="14849" max="14849" width="14.28515625" style="41" customWidth="1"/>
    <col min="14850" max="14850" width="75.42578125" style="41" customWidth="1"/>
    <col min="14851" max="15104" width="9.140625" style="41"/>
    <col min="15105" max="15105" width="14.28515625" style="41" customWidth="1"/>
    <col min="15106" max="15106" width="75.42578125" style="41" customWidth="1"/>
    <col min="15107" max="15360" width="9.140625" style="41"/>
    <col min="15361" max="15361" width="14.28515625" style="41" customWidth="1"/>
    <col min="15362" max="15362" width="75.42578125" style="41" customWidth="1"/>
    <col min="15363" max="15616" width="9.140625" style="41"/>
    <col min="15617" max="15617" width="14.28515625" style="41" customWidth="1"/>
    <col min="15618" max="15618" width="75.42578125" style="41" customWidth="1"/>
    <col min="15619" max="15872" width="9.140625" style="41"/>
    <col min="15873" max="15873" width="14.28515625" style="41" customWidth="1"/>
    <col min="15874" max="15874" width="75.42578125" style="41" customWidth="1"/>
    <col min="15875" max="16128" width="9.140625" style="41"/>
    <col min="16129" max="16129" width="14.28515625" style="41" customWidth="1"/>
    <col min="16130" max="16130" width="75.42578125" style="41" customWidth="1"/>
    <col min="16131" max="16384" width="9.140625" style="41"/>
  </cols>
  <sheetData>
    <row r="1" spans="1:9" ht="25.5" customHeight="1" x14ac:dyDescent="0.25">
      <c r="A1" s="168" t="s">
        <v>82</v>
      </c>
      <c r="B1" s="169"/>
      <c r="C1" s="40"/>
      <c r="D1" s="40"/>
      <c r="E1" s="40"/>
      <c r="F1" s="40"/>
      <c r="G1" s="40"/>
      <c r="H1" s="40"/>
      <c r="I1" s="40"/>
    </row>
    <row r="2" spans="1:9" ht="14.25" x14ac:dyDescent="0.2">
      <c r="A2" s="42"/>
    </row>
    <row r="3" spans="1:9" ht="14.25" x14ac:dyDescent="0.2">
      <c r="A3" s="42"/>
    </row>
    <row r="4" spans="1:9" x14ac:dyDescent="0.2">
      <c r="A4" s="44" t="s">
        <v>83</v>
      </c>
      <c r="B4" s="45" t="s">
        <v>78</v>
      </c>
    </row>
    <row r="5" spans="1:9" ht="14.25" customHeight="1" x14ac:dyDescent="0.2">
      <c r="A5" s="44" t="s">
        <v>84</v>
      </c>
      <c r="B5" s="45" t="s">
        <v>77</v>
      </c>
    </row>
    <row r="6" spans="1:9" ht="13.5" customHeight="1" x14ac:dyDescent="0.2">
      <c r="A6" s="44" t="s">
        <v>85</v>
      </c>
      <c r="B6" s="45" t="s">
        <v>87</v>
      </c>
    </row>
    <row r="7" spans="1:9" ht="14.25" customHeight="1" x14ac:dyDescent="0.2">
      <c r="A7" s="44" t="s">
        <v>86</v>
      </c>
      <c r="B7" s="45" t="s">
        <v>88</v>
      </c>
    </row>
    <row r="8" spans="1:9" ht="38.25" x14ac:dyDescent="0.2">
      <c r="A8" s="44" t="s">
        <v>89</v>
      </c>
      <c r="B8" s="45" t="s">
        <v>90</v>
      </c>
    </row>
    <row r="9" spans="1:9" ht="14.25" customHeight="1" x14ac:dyDescent="0.2">
      <c r="A9" s="44" t="s">
        <v>91</v>
      </c>
      <c r="B9" s="45" t="s">
        <v>92</v>
      </c>
    </row>
    <row r="10" spans="1:9" ht="14.25" customHeight="1" x14ac:dyDescent="0.2">
      <c r="A10" s="44" t="s">
        <v>93</v>
      </c>
      <c r="B10" s="45" t="s">
        <v>94</v>
      </c>
    </row>
    <row r="11" spans="1:9" ht="38.25" customHeight="1" x14ac:dyDescent="0.2">
      <c r="A11" s="44" t="s">
        <v>95</v>
      </c>
      <c r="B11" s="45" t="s">
        <v>81</v>
      </c>
    </row>
    <row r="12" spans="1:9" ht="13.5" customHeight="1" x14ac:dyDescent="0.2">
      <c r="A12" s="44" t="s">
        <v>96</v>
      </c>
      <c r="B12" s="45" t="s">
        <v>97</v>
      </c>
    </row>
    <row r="13" spans="1:9" ht="12.75" customHeight="1" x14ac:dyDescent="0.2">
      <c r="A13" s="44" t="s">
        <v>98</v>
      </c>
      <c r="B13" s="45" t="s">
        <v>99</v>
      </c>
    </row>
    <row r="14" spans="1:9" x14ac:dyDescent="0.2">
      <c r="A14" s="44" t="s">
        <v>100</v>
      </c>
      <c r="B14" s="46" t="s">
        <v>110</v>
      </c>
    </row>
    <row r="15" spans="1:9" x14ac:dyDescent="0.2">
      <c r="A15" s="44" t="s">
        <v>101</v>
      </c>
      <c r="B15" s="45" t="s">
        <v>103</v>
      </c>
    </row>
    <row r="16" spans="1:9" x14ac:dyDescent="0.2">
      <c r="A16" s="44" t="s">
        <v>102</v>
      </c>
      <c r="B16" s="45" t="s">
        <v>104</v>
      </c>
    </row>
    <row r="17" spans="1:5" x14ac:dyDescent="0.2">
      <c r="A17" s="44" t="s">
        <v>117</v>
      </c>
      <c r="B17" s="45" t="s">
        <v>105</v>
      </c>
    </row>
    <row r="18" spans="1:5" x14ac:dyDescent="0.2">
      <c r="A18" s="44" t="s">
        <v>118</v>
      </c>
      <c r="B18" s="44" t="s">
        <v>106</v>
      </c>
    </row>
    <row r="19" spans="1:5" x14ac:dyDescent="0.2">
      <c r="A19" s="44" t="s">
        <v>107</v>
      </c>
      <c r="B19" s="45" t="s">
        <v>108</v>
      </c>
    </row>
    <row r="20" spans="1:5" ht="25.5" x14ac:dyDescent="0.2">
      <c r="A20" s="44" t="s">
        <v>119</v>
      </c>
      <c r="B20" s="45" t="s">
        <v>109</v>
      </c>
    </row>
    <row r="21" spans="1:5" x14ac:dyDescent="0.2">
      <c r="A21" s="44" t="s">
        <v>79</v>
      </c>
      <c r="B21" s="45" t="s">
        <v>111</v>
      </c>
    </row>
    <row r="22" spans="1:5" x14ac:dyDescent="0.2">
      <c r="A22" s="44" t="s">
        <v>80</v>
      </c>
      <c r="B22" s="45" t="s">
        <v>112</v>
      </c>
    </row>
    <row r="23" spans="1:5" ht="13.5" x14ac:dyDescent="0.2">
      <c r="A23" s="44" t="s">
        <v>120</v>
      </c>
      <c r="B23" s="45" t="s">
        <v>113</v>
      </c>
      <c r="C23" s="47"/>
      <c r="D23" s="47"/>
      <c r="E23" s="47"/>
    </row>
    <row r="24" spans="1:5" ht="13.5" x14ac:dyDescent="0.2">
      <c r="A24" s="44" t="s">
        <v>121</v>
      </c>
      <c r="B24" s="45" t="s">
        <v>114</v>
      </c>
      <c r="C24" s="47"/>
      <c r="D24" s="47"/>
      <c r="E24" s="47"/>
    </row>
    <row r="25" spans="1:5" ht="13.5" x14ac:dyDescent="0.2">
      <c r="A25" s="44" t="s">
        <v>115</v>
      </c>
      <c r="B25" s="45" t="s">
        <v>110</v>
      </c>
      <c r="C25" s="47"/>
      <c r="D25" s="47"/>
      <c r="E25" s="47"/>
    </row>
    <row r="26" spans="1:5" ht="13.5" x14ac:dyDescent="0.2">
      <c r="A26" s="50" t="s">
        <v>116</v>
      </c>
      <c r="B26" s="51" t="s">
        <v>122</v>
      </c>
      <c r="C26" s="47"/>
      <c r="D26" s="47"/>
      <c r="E26" s="47"/>
    </row>
    <row r="27" spans="1:5" ht="13.5" x14ac:dyDescent="0.2">
      <c r="A27" s="50" t="s">
        <v>123</v>
      </c>
      <c r="B27" s="51" t="s">
        <v>124</v>
      </c>
      <c r="C27" s="47"/>
      <c r="D27" s="47"/>
      <c r="E27" s="47"/>
    </row>
    <row r="28" spans="1:5" ht="13.5" x14ac:dyDescent="0.2">
      <c r="A28" s="40"/>
      <c r="B28" s="48"/>
      <c r="C28" s="47"/>
    </row>
    <row r="29" spans="1:5" ht="13.5" x14ac:dyDescent="0.2">
      <c r="A29" s="40"/>
      <c r="B29" s="48"/>
    </row>
    <row r="30" spans="1:5" ht="13.5" x14ac:dyDescent="0.2">
      <c r="A30" s="40"/>
      <c r="B30" s="48"/>
    </row>
    <row r="31" spans="1:5" ht="13.5" x14ac:dyDescent="0.2">
      <c r="A31" s="49"/>
      <c r="B31" s="48"/>
    </row>
    <row r="32" spans="1:5" ht="13.5" x14ac:dyDescent="0.2">
      <c r="A32" s="49"/>
      <c r="B32" s="48"/>
    </row>
    <row r="33" spans="1:2" ht="13.5" x14ac:dyDescent="0.2">
      <c r="A33" s="49"/>
      <c r="B33" s="48"/>
    </row>
    <row r="34" spans="1:2" ht="13.5" x14ac:dyDescent="0.2">
      <c r="A34" s="49"/>
      <c r="B34" s="48"/>
    </row>
    <row r="35" spans="1:2" ht="13.5" x14ac:dyDescent="0.2">
      <c r="A35" s="49"/>
      <c r="B35" s="48"/>
    </row>
    <row r="36" spans="1:2" ht="13.5" x14ac:dyDescent="0.2">
      <c r="A36" s="49"/>
      <c r="B36" s="48"/>
    </row>
    <row r="37" spans="1:2" ht="13.5" x14ac:dyDescent="0.2">
      <c r="A37" s="49"/>
      <c r="B37" s="48"/>
    </row>
    <row r="38" spans="1:2" ht="13.5" x14ac:dyDescent="0.2">
      <c r="A38" s="49"/>
      <c r="B38" s="48"/>
    </row>
    <row r="39" spans="1:2" ht="13.5" x14ac:dyDescent="0.2">
      <c r="A39" s="49"/>
      <c r="B39" s="48"/>
    </row>
    <row r="40" spans="1:2" ht="13.5" x14ac:dyDescent="0.2">
      <c r="A40" s="49"/>
      <c r="B40" s="48"/>
    </row>
    <row r="41" spans="1:2" ht="13.5" x14ac:dyDescent="0.2">
      <c r="A41" s="49"/>
      <c r="B41" s="48"/>
    </row>
    <row r="42" spans="1:2" ht="13.5" x14ac:dyDescent="0.2">
      <c r="A42" s="40"/>
      <c r="B42" s="48"/>
    </row>
    <row r="43" spans="1:2" ht="13.5" x14ac:dyDescent="0.2">
      <c r="A43" s="49"/>
    </row>
    <row r="44" spans="1:2" ht="13.5" x14ac:dyDescent="0.2">
      <c r="A44" s="49"/>
    </row>
  </sheetData>
  <mergeCells count="1">
    <mergeCell ref="A1:B1"/>
  </mergeCells>
  <pageMargins left="0.5" right="0.5" top="1" bottom="1" header="0.5" footer="0.5"/>
  <pageSetup orientation="portrait" r:id="rId1"/>
  <headerFooter alignWithMargins="0">
    <oddFooter>&amp;LPage 2 of 2&amp;RMarch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Travel Authorization</vt:lpstr>
      <vt:lpstr>Instructions</vt:lpstr>
      <vt:lpstr>'Travel Authorization'!Print_Area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</dc:creator>
  <cp:lastModifiedBy>Robin</cp:lastModifiedBy>
  <cp:lastPrinted>2018-05-03T17:37:29Z</cp:lastPrinted>
  <dcterms:created xsi:type="dcterms:W3CDTF">2015-02-04T19:00:22Z</dcterms:created>
  <dcterms:modified xsi:type="dcterms:W3CDTF">2018-05-03T21:34:07Z</dcterms:modified>
</cp:coreProperties>
</file>